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Лист1" sheetId="1" r:id="rId1"/>
  </sheets>
  <definedNames>
    <definedName name="_xlnm.Print_Titles" localSheetId="0">Лист1!$11:$11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7" i="1" l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6" i="1" l="1"/>
  <c r="A197" i="1" s="1"/>
  <c r="A198" i="1" s="1"/>
  <c r="A199" i="1" s="1"/>
  <c r="A200" i="1" s="1"/>
  <c r="A166" i="1"/>
  <c r="A167" i="1" s="1"/>
  <c r="A168" i="1" s="1"/>
  <c r="A169" i="1" s="1"/>
  <c r="A170" i="1" s="1"/>
  <c r="A171" i="1" s="1"/>
  <c r="A172" i="1" s="1"/>
  <c r="A173" i="1" s="1"/>
  <c r="A151" i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34" i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21" i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83" i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4" i="1" l="1"/>
  <c r="A21" i="1"/>
  <c r="A29" i="1"/>
  <c r="A30" i="1" s="1"/>
  <c r="A31" i="1" s="1"/>
</calcChain>
</file>

<file path=xl/sharedStrings.xml><?xml version="1.0" encoding="utf-8"?>
<sst xmlns="http://schemas.openxmlformats.org/spreadsheetml/2006/main" count="551" uniqueCount="384">
  <si>
    <t>ПРЕЙСКУРАНТ</t>
  </si>
  <si>
    <t>№ п/п</t>
  </si>
  <si>
    <t>Наименование услуги (работы)</t>
  </si>
  <si>
    <t>консультация</t>
  </si>
  <si>
    <t>Акушерство и гинекология</t>
  </si>
  <si>
    <t>В01.001.001</t>
  </si>
  <si>
    <t>Прием (осмотр, консультация) врача-акушера-гинеколога первичный</t>
  </si>
  <si>
    <t>В01.001.002</t>
  </si>
  <si>
    <t>Прием (осмотр, консультация) врача-акушера-гинеколога повторный</t>
  </si>
  <si>
    <t>услуга</t>
  </si>
  <si>
    <t>процедура</t>
  </si>
  <si>
    <t>Детская хирургия</t>
  </si>
  <si>
    <t>В01.010.001</t>
  </si>
  <si>
    <t>Прием (осмотр, консультация) врача-детского хирурга первичный</t>
  </si>
  <si>
    <t>В01.010.002</t>
  </si>
  <si>
    <t>Прием (осмотр, консультация) врача-детского хирурга повторный</t>
  </si>
  <si>
    <t>Инфекционные болезни</t>
  </si>
  <si>
    <t>В01.014.001</t>
  </si>
  <si>
    <t>Прием (осмотр, консультация) врача-инфекциониста первичный</t>
  </si>
  <si>
    <t>В01.014.001.001</t>
  </si>
  <si>
    <t>Прием (осмотр, консультация) врача-инфекциониста первичный (на выезде)</t>
  </si>
  <si>
    <t>В01.014.002</t>
  </si>
  <si>
    <t>Прием (осмотр, консультация) врача-инфекциониста повторный</t>
  </si>
  <si>
    <t xml:space="preserve">Детская кардиология </t>
  </si>
  <si>
    <t>В01.015.003</t>
  </si>
  <si>
    <t>Прием (осмотр, консультация) врача-детского кардиолога  первичный</t>
  </si>
  <si>
    <t>В01.015.003.001</t>
  </si>
  <si>
    <t>Прием (осмотр, консультация) врача-детского кардиолога  первичный (на выезде)</t>
  </si>
  <si>
    <t>В01.015.004</t>
  </si>
  <si>
    <t>Прием (осмотр, консультация) врача-детского кардиолога повторный</t>
  </si>
  <si>
    <t>Неврология</t>
  </si>
  <si>
    <t>В01.023.001</t>
  </si>
  <si>
    <t>Прием (осмотр, консультация) врача- невролога первичный</t>
  </si>
  <si>
    <t>В01.023.001.001</t>
  </si>
  <si>
    <t>Прием (осмотр, консультация) врача- невролога первичный (на выезде)</t>
  </si>
  <si>
    <t>В01.023.002</t>
  </si>
  <si>
    <t>Прием (осмотр, консультация) врача-невролога повторный</t>
  </si>
  <si>
    <t>Оториноларингология</t>
  </si>
  <si>
    <t>В01.028.001</t>
  </si>
  <si>
    <t>Прием (осмотр, консультация) врача-оториноларинголога первичный</t>
  </si>
  <si>
    <t>В01.028.001.001</t>
  </si>
  <si>
    <t>Прием (осмотр, консультация) врача-оториноларинголога первичный (на выезде)</t>
  </si>
  <si>
    <t>В01.028.002</t>
  </si>
  <si>
    <t>Прием (осмотр, консультация) врача- оториноларинголога повторный</t>
  </si>
  <si>
    <t>Офтальмология</t>
  </si>
  <si>
    <t>В01.029.001</t>
  </si>
  <si>
    <t>Прием (осмотр, консультация) врача-офтальмолога первичный</t>
  </si>
  <si>
    <t>В01.029.002</t>
  </si>
  <si>
    <t>Прием (осмотр, консультация) врача-офтальмолога повторный</t>
  </si>
  <si>
    <t>Педиатрия</t>
  </si>
  <si>
    <t>В01.031.001</t>
  </si>
  <si>
    <t>Прием (осмотр, консультация) врача-педиатра первичный</t>
  </si>
  <si>
    <t>В01.031.002</t>
  </si>
  <si>
    <t>Прием (осмотр, консультация) врача-педиатра первичный (на выезде)</t>
  </si>
  <si>
    <t>В01.031.002.001</t>
  </si>
  <si>
    <t xml:space="preserve">В02.031.001    </t>
  </si>
  <si>
    <t>Патронаж педиатрической сестры на дому</t>
  </si>
  <si>
    <t>Травматология и ортопедия</t>
  </si>
  <si>
    <t>В01.050.001</t>
  </si>
  <si>
    <t>Прием (осмотр, консультация) врача-травматолога-ортопеда первичный</t>
  </si>
  <si>
    <t>В01.050.001.001</t>
  </si>
  <si>
    <t>В01.050.002</t>
  </si>
  <si>
    <t>Прием (осмотр, консультация) врача-травматолога-ортопеда повторный</t>
  </si>
  <si>
    <t>Детская урология-андрология</t>
  </si>
  <si>
    <t>В01.053.003</t>
  </si>
  <si>
    <t>Прием (осмотр, консультация) врача-детского уролога-андролога первичный</t>
  </si>
  <si>
    <t>В01.053.003.001</t>
  </si>
  <si>
    <t>Прием (осмотр, консультация) врача-детского уролога-андролога первичный (на выезде)</t>
  </si>
  <si>
    <t>В01.053.004</t>
  </si>
  <si>
    <t>Прием (осмотр, консультация) врача-детского уролога-андролога повторный</t>
  </si>
  <si>
    <t>Детская эндокринология</t>
  </si>
  <si>
    <t>В01.058.003</t>
  </si>
  <si>
    <t>Прием (осмотр, консультация) врача-детского эндокринолога  первичный</t>
  </si>
  <si>
    <t>В01.058.003.001</t>
  </si>
  <si>
    <t>Прием (осмотр, консультация) врача-детского эндокринолога  первичный (на выезде)</t>
  </si>
  <si>
    <t>Прием (осмотр, консультация) врача-детского эндокринолога повторный</t>
  </si>
  <si>
    <t>Лечебная физкультура</t>
  </si>
  <si>
    <t>В01.020.001</t>
  </si>
  <si>
    <t>Прием (осмотр, консультация) врача по лечебной физкультуре</t>
  </si>
  <si>
    <t>А19.03.001</t>
  </si>
  <si>
    <t>Лечебная физкультура при травме позвоночника</t>
  </si>
  <si>
    <t>А19.03.002.001</t>
  </si>
  <si>
    <t>Индивидуальное занятие лечебной физкультурой при заболеваниях позвоночника</t>
  </si>
  <si>
    <t>А19.03.003.001</t>
  </si>
  <si>
    <t>Индивидуальное занятие лечебной физкультурой при переломе костей</t>
  </si>
  <si>
    <t>А19.04.001.001</t>
  </si>
  <si>
    <t>Индивидуальное занятие лечебной физкультурой при заболеваниях и травмах суставов</t>
  </si>
  <si>
    <t>А19.10.001.001</t>
  </si>
  <si>
    <t>Индивидуальное занятие лечебной физкультурой при заболеваниях сердца и перикарда</t>
  </si>
  <si>
    <t>А19.16.001.001</t>
  </si>
  <si>
    <t>Индивидуальное занятие лечебной физкультурой при заболеваниях пищевода, желудка, двенадцатиперстной кишки</t>
  </si>
  <si>
    <t>А19.23.002.002</t>
  </si>
  <si>
    <t>Лечебная физкультура для глазодвигательных мышц</t>
  </si>
  <si>
    <t>А19.23.002.014</t>
  </si>
  <si>
    <t>Индивидуальное занятие лечебной физкультурой при заболеваниях центральной нервной системы и головного мозга</t>
  </si>
  <si>
    <t>А19.24.001.001</t>
  </si>
  <si>
    <t>Индивидуальное занятие при заболеваниях периферической нервной системы</t>
  </si>
  <si>
    <t>А19.28.001.001</t>
  </si>
  <si>
    <t>Индивидуальное занятие лечебной физкультурой при заболеваниях почек и мочевыделительного тракта</t>
  </si>
  <si>
    <t>А21.08.002</t>
  </si>
  <si>
    <t>Лечебная физкультура при заболеваниях верхних дыхательных путей</t>
  </si>
  <si>
    <t>Массаж</t>
  </si>
  <si>
    <t>А21.01.001</t>
  </si>
  <si>
    <t>А21.01.002</t>
  </si>
  <si>
    <t>А21.01.003</t>
  </si>
  <si>
    <t>А21.01.004</t>
  </si>
  <si>
    <t>А21.01.005</t>
  </si>
  <si>
    <t>А21.03.002</t>
  </si>
  <si>
    <t>А21.30.002</t>
  </si>
  <si>
    <t>А21.30.005</t>
  </si>
  <si>
    <t xml:space="preserve"> </t>
  </si>
  <si>
    <t>"Детская городская поликлиника №4"</t>
  </si>
  <si>
    <t>В01.029.001.001</t>
  </si>
  <si>
    <t>Прием (осмотр, консультация) врача-офтальмолога первичный (на выезде)</t>
  </si>
  <si>
    <t>Прием (осмотр, консультация) врача-травматолога-ортопеда первичный (на выезде)</t>
  </si>
  <si>
    <t>Физиотерапия</t>
  </si>
  <si>
    <t>В01.054.001</t>
  </si>
  <si>
    <t>Осмотр (консультация) врача-физиотерапевта</t>
  </si>
  <si>
    <t>А17.01.002</t>
  </si>
  <si>
    <t>Воздействие на точки акупунктуры другими физическими факторами</t>
  </si>
  <si>
    <t>Ионофорез кожи</t>
  </si>
  <si>
    <t>А17.01.003</t>
  </si>
  <si>
    <t xml:space="preserve">Дарсонвализация кожи </t>
  </si>
  <si>
    <t>А17.01.007</t>
  </si>
  <si>
    <t>Воздействие токами ультравысокой частоты на кожу</t>
  </si>
  <si>
    <t>А17.01.008</t>
  </si>
  <si>
    <t>Воздействие диадинамическими токами (ДДТ- терапия) при заболеваниях кожи и подкожно-жировой клетчатки</t>
  </si>
  <si>
    <t>А17.01.012</t>
  </si>
  <si>
    <t>А17.01.013</t>
  </si>
  <si>
    <t>Воздействие синусоидальными модулированными токами (СМТ-терапия) при заболеваниях кожи и подкожно-жировой клетчатки</t>
  </si>
  <si>
    <t>А17.03.001</t>
  </si>
  <si>
    <t>А17.03.002</t>
  </si>
  <si>
    <t>Воздействие диадинамическими токами (ДДТ- терапия) при костной патологии</t>
  </si>
  <si>
    <t>А17.03.003</t>
  </si>
  <si>
    <t>Воздействие синусоидальными модулированными токами (СМТ-терапия) при костной патологии</t>
  </si>
  <si>
    <t>Электрофорез лекарственных препаратов при заболеваниях системы органов кроветворения и крови</t>
  </si>
  <si>
    <t>А17.05.002</t>
  </si>
  <si>
    <t>Электрофорез лекарственных препаратов при заболеваниях верхних дыхательных путей</t>
  </si>
  <si>
    <t>А17.08.001</t>
  </si>
  <si>
    <t>А17.08.001.001</t>
  </si>
  <si>
    <t>Электрофорез лекарственных препаратов эндоназальный</t>
  </si>
  <si>
    <t>Воздействие токами ультравысокой частоты при заболеваниях верхних дыхательных путей</t>
  </si>
  <si>
    <t>А17.08.004</t>
  </si>
  <si>
    <t>Электрофорез лекарственных препаратов при патологии легких</t>
  </si>
  <si>
    <t>А17.09.001</t>
  </si>
  <si>
    <t>А17.09.004</t>
  </si>
  <si>
    <t>Воздействие токами ультравысокой частоты при заболеваниях нижних дыхательных путей</t>
  </si>
  <si>
    <t>Электрофорез лекарственных препаратов при заболеваниях печени и желчевыводящих путей</t>
  </si>
  <si>
    <t>А17.14.001</t>
  </si>
  <si>
    <t>Электрофорез лекарственных препаратов при заболеваниях поджелудочной железы</t>
  </si>
  <si>
    <t>А17.15.001</t>
  </si>
  <si>
    <t>А17.16.001</t>
  </si>
  <si>
    <t>Электорофорез лекарственных препаратов при заболеваниях желудка и двенадцатиперстной кишки</t>
  </si>
  <si>
    <t>А17.16.002</t>
  </si>
  <si>
    <t>А17.19.001</t>
  </si>
  <si>
    <t>Электростимуляция желудочно-кишечного тракта</t>
  </si>
  <si>
    <t>Электрофорез лекарственных препаратов при заболеваниях кишечника</t>
  </si>
  <si>
    <t>Электрофорез лекарственных препаратов при заболеваниях центральной нервной системы и головного мозга</t>
  </si>
  <si>
    <t>А17.23.001</t>
  </si>
  <si>
    <t>Дарсонвализация местная при заболеваниях центральной нервной системы и головного мозга</t>
  </si>
  <si>
    <t>А17.23.002</t>
  </si>
  <si>
    <t>А17.24.002</t>
  </si>
  <si>
    <t>А17.24.004</t>
  </si>
  <si>
    <t>Дарсонвализация местная при заболеваниях периферической нервной системы</t>
  </si>
  <si>
    <t>А17.24.005</t>
  </si>
  <si>
    <t>Электрофорез лекарственных препаратов при заболеваниях периферической нервной системы</t>
  </si>
  <si>
    <t>Воздействие синусоидальными модулированными токами (СМТ-терапия) при заболеваниях периферической нервной системы</t>
  </si>
  <si>
    <t>А17.24.007</t>
  </si>
  <si>
    <t>А17.25.001</t>
  </si>
  <si>
    <t>Внутриушной электрофорез лекарственных препаратов при заболеваниях органа слуха</t>
  </si>
  <si>
    <t>А17.25.002</t>
  </si>
  <si>
    <t>А17.25.003</t>
  </si>
  <si>
    <t>Дарсонвализация органа слуха</t>
  </si>
  <si>
    <t>Воздействие электрическими полями ультравысокой частоты при заболеваниях органа слуха</t>
  </si>
  <si>
    <t>Электрофорез лекарственных препаратов при заболеваниях органа зрения</t>
  </si>
  <si>
    <t>А17.26.001</t>
  </si>
  <si>
    <t>Низкочастотная магнитотерапия на орган зрения</t>
  </si>
  <si>
    <t>А17.26.002</t>
  </si>
  <si>
    <t>А17.26.005</t>
  </si>
  <si>
    <t>Воздействие токами ультравысокой частоты при заболеваниях органа зрения</t>
  </si>
  <si>
    <t>А17.26.006</t>
  </si>
  <si>
    <t>Электрофорез лекарственных препаратов при заболеваниях почек</t>
  </si>
  <si>
    <t>А17.28.001</t>
  </si>
  <si>
    <t>А21.03.001</t>
  </si>
  <si>
    <t>А21.30.001</t>
  </si>
  <si>
    <t xml:space="preserve">Ультразвуковая пунктура </t>
  </si>
  <si>
    <t xml:space="preserve">Ультрафонофорез лекарственный </t>
  </si>
  <si>
    <t>Услуги центра грудного вскармливания</t>
  </si>
  <si>
    <t>Индивидуальное краткое профилактическое консультирование по коррекции факторов риска развития неинфекционных заболеваний</t>
  </si>
  <si>
    <t>Индивидуальное углубленное профилактическое консультирование по коррекции факторов риска развития неинфекционных заболеваний первичное</t>
  </si>
  <si>
    <t>Групповое профилактическое консультирование по коррекции факторов риска развития неинфекционных заболеваний от 3-х человек</t>
  </si>
  <si>
    <t>Индивидуальное углубленное профилактическое консультирование по коррекции факторов риска развития неинфекционных заболеваний первичное (на выезде)</t>
  </si>
  <si>
    <t>Индивидуальное углубленное профилактическое консультирование по коррекции факторов риска развития неинфекционных заболеваний повторное</t>
  </si>
  <si>
    <t>Индивидуальное углубленное профилактическое консультирование по коррекции факторов риска развития неинфекционных заболеваний повторное (на выезде)</t>
  </si>
  <si>
    <t>Функциональная диагностика</t>
  </si>
  <si>
    <t>А05.10.004</t>
  </si>
  <si>
    <t>А05.10.006</t>
  </si>
  <si>
    <t>А05.10.008</t>
  </si>
  <si>
    <t xml:space="preserve">Регистрация электрокардиограммы </t>
  </si>
  <si>
    <t>Холтеровское мониторирование сердечного ритма (ХМ-ЭКГ)</t>
  </si>
  <si>
    <t>исследование</t>
  </si>
  <si>
    <t>Осмотр (консультация) врача функциональной диагностики</t>
  </si>
  <si>
    <t>B01.056.001</t>
  </si>
  <si>
    <t>Ультразвуковые исследования</t>
  </si>
  <si>
    <t>Ультразвуковое исследование селезенки</t>
  </si>
  <si>
    <t>А04.06.001</t>
  </si>
  <si>
    <t xml:space="preserve">А04.06.002    </t>
  </si>
  <si>
    <t>Ультразвуковое исследование лимфатических узлов (одна анатомическая зона)</t>
  </si>
  <si>
    <t>Ультразвуковое исследование вилочковой железы</t>
  </si>
  <si>
    <t>А04.06.003</t>
  </si>
  <si>
    <t>Ультразвуковое исследование слюнных желез</t>
  </si>
  <si>
    <t>А04.07.002</t>
  </si>
  <si>
    <t xml:space="preserve">А04.10.002    </t>
  </si>
  <si>
    <t>Эхокардиография</t>
  </si>
  <si>
    <t>Ультразвуковое исследование органов брюшной полости (комплексное)</t>
  </si>
  <si>
    <t>А04.16.001</t>
  </si>
  <si>
    <t>Ультразвуковое исследование матки и придатков трансабдоминальное</t>
  </si>
  <si>
    <t>А04.20.001</t>
  </si>
  <si>
    <t>Ультразвуковое исследование молочных желез</t>
  </si>
  <si>
    <t>А04.20.002</t>
  </si>
  <si>
    <t>Ультразвуковое исследование щитовидной железы и паращитовидных желез</t>
  </si>
  <si>
    <t>А04.22.001</t>
  </si>
  <si>
    <t>Нейросонография</t>
  </si>
  <si>
    <t>А04.23.001</t>
  </si>
  <si>
    <t>Ультразвуковое исследование почек и надпочечников</t>
  </si>
  <si>
    <t>А04.28.001</t>
  </si>
  <si>
    <t>Ультразвуковое исследование органов мошонки</t>
  </si>
  <si>
    <t>А04.28.003</t>
  </si>
  <si>
    <t>Осмотр (консультация) врача ультразвуковой диагностики</t>
  </si>
  <si>
    <t xml:space="preserve">B01.052.001  </t>
  </si>
  <si>
    <t>Услуги логопеда</t>
  </si>
  <si>
    <t>А 13.23.003</t>
  </si>
  <si>
    <t>Медико-логопедическое исследование при дизартрии</t>
  </si>
  <si>
    <t>А 13.23.003.001</t>
  </si>
  <si>
    <t>А 13.23.006</t>
  </si>
  <si>
    <t>Медико-логопедическая процедура при дизартрии</t>
  </si>
  <si>
    <t>Утвержден</t>
  </si>
  <si>
    <t>А12.10.001</t>
  </si>
  <si>
    <t>А12.09.001</t>
  </si>
  <si>
    <t xml:space="preserve">Исследование неспровоцированных дыхательных объемов и потоков </t>
  </si>
  <si>
    <t>Единица измерения</t>
  </si>
  <si>
    <t>Прочие медицинские услуги</t>
  </si>
  <si>
    <t>Составление заключения о физическом развитии</t>
  </si>
  <si>
    <t>А01.30.024</t>
  </si>
  <si>
    <t>A02.01.001</t>
  </si>
  <si>
    <t>В04.023.002</t>
  </si>
  <si>
    <t>Профилактический прием (осмотр, консультация) врача-невролога</t>
  </si>
  <si>
    <t>осмотр</t>
  </si>
  <si>
    <t>Профилактический прием (осмотр, консультация) врача-оториноларинголога</t>
  </si>
  <si>
    <t>В04.028.002</t>
  </si>
  <si>
    <t>Профилактический прием (осмотр, консультация) врача-офтальмолога</t>
  </si>
  <si>
    <t>В04.029.002</t>
  </si>
  <si>
    <t>Профилактический прием (осмотр, консультация) врача-травматолога-ортопеда</t>
  </si>
  <si>
    <t>В04.050.002</t>
  </si>
  <si>
    <t>В01.031.003</t>
  </si>
  <si>
    <t>Прием (осмотр, консультация) врача-педиатра участкового первичный</t>
  </si>
  <si>
    <t>В01.031.001.001</t>
  </si>
  <si>
    <t>Прием (осмотр, консультация) врача-педиатра повторный (на выезде)</t>
  </si>
  <si>
    <t>Прием (осмотр, консультация) врача-педиатра повторный</t>
  </si>
  <si>
    <t>В01.031.004</t>
  </si>
  <si>
    <t>Прием (осмотр, консультация) врача-педиатра участкового повторный</t>
  </si>
  <si>
    <t>Профилактический прием (осмотр, консультация) врача-педиатра участкового</t>
  </si>
  <si>
    <t>В04.031.004</t>
  </si>
  <si>
    <t>Профилактический прием (осмотр, консультация) врача-педиатра</t>
  </si>
  <si>
    <t>Прием (осмотр, консультация) врача-педиатра участкового первичный (на выезде)</t>
  </si>
  <si>
    <t>В01.031.003.001</t>
  </si>
  <si>
    <t xml:space="preserve">Прием (осмотр, консультация) врача-педиатра участкового повторный (на выезде) </t>
  </si>
  <si>
    <t>В01.031.004.001</t>
  </si>
  <si>
    <t>В04.031.002</t>
  </si>
  <si>
    <t xml:space="preserve"> на платные медицинские услуги, оказываемые </t>
  </si>
  <si>
    <t xml:space="preserve">Государственным бюджетным учреждением здравоохранения Астраханской области </t>
  </si>
  <si>
    <t xml:space="preserve">Код номенклатуры медицинских услуг </t>
  </si>
  <si>
    <t>В01.058.004</t>
  </si>
  <si>
    <t>B04.070.002</t>
  </si>
  <si>
    <t>B04.070.003</t>
  </si>
  <si>
    <t>B04.070.004</t>
  </si>
  <si>
    <t>B04.070.003.001</t>
  </si>
  <si>
    <t>B04.070.004.001</t>
  </si>
  <si>
    <t>B04.070.005</t>
  </si>
  <si>
    <t>А17.01.002.002</t>
  </si>
  <si>
    <t>Гальванизация при заболеваниях периферической нервной системы</t>
  </si>
  <si>
    <t>Гальванизация при заболеваниях органа зрения</t>
  </si>
  <si>
    <t>А17.30.034</t>
  </si>
  <si>
    <t>А21.01.009</t>
  </si>
  <si>
    <t>А21.03.002.004</t>
  </si>
  <si>
    <t>А21.03.007</t>
  </si>
  <si>
    <t>А21.03.002.005</t>
  </si>
  <si>
    <t>Электрокардиография с физической нагрузкой</t>
  </si>
  <si>
    <t xml:space="preserve">Измерение массы тела </t>
  </si>
  <si>
    <t>Суточное мониторирование артериального давления</t>
  </si>
  <si>
    <t>A02.12.002.001</t>
  </si>
  <si>
    <t>Расшифровка, описание и интерпретация электрокардиографических данных</t>
  </si>
  <si>
    <t>Электрофорез-лекарственных препаратов при костной патологии</t>
  </si>
  <si>
    <t>A05.23.001</t>
  </si>
  <si>
    <t>Электроэнцефалография</t>
  </si>
  <si>
    <t>Электроэнцефалография с нагрузочными пробами</t>
  </si>
  <si>
    <t>A05.23.001.001</t>
  </si>
  <si>
    <t>В01.014.002.001</t>
  </si>
  <si>
    <t>Прием (осмотр, консультация) врача-инфекциониста повторный (на выезде)</t>
  </si>
  <si>
    <t>В 03.016.002</t>
  </si>
  <si>
    <t>Общий (клинический) анализ крови</t>
  </si>
  <si>
    <t>В 03.016.003</t>
  </si>
  <si>
    <t>Общий (клинический) анализ крови развернутый</t>
  </si>
  <si>
    <t>В 03.016.006</t>
  </si>
  <si>
    <t>Анализ мочи общий</t>
  </si>
  <si>
    <t>Лабораторные исследования</t>
  </si>
  <si>
    <t>А21.01.003.001</t>
  </si>
  <si>
    <t>Массаж воротниковой области</t>
  </si>
  <si>
    <t>A11.19.011.001</t>
  </si>
  <si>
    <t>Взятие соскоба с перианальной области на энтеробиоз</t>
  </si>
  <si>
    <t>A12.19.005</t>
  </si>
  <si>
    <t>Исследование физических свойств каловых масс</t>
  </si>
  <si>
    <t>A26.19.010</t>
  </si>
  <si>
    <t>Микроскопическое исследование кала на яйца и личинки гельминтов</t>
  </si>
  <si>
    <t>Медицинский психолог</t>
  </si>
  <si>
    <t>Прием (тестирование, консультация) медицинскго психолога первичный</t>
  </si>
  <si>
    <t>Прием (тестирование, консультация) медицинскго психолога повторный</t>
  </si>
  <si>
    <t xml:space="preserve">Клинико-психологическое психодиагностическое обследование </t>
  </si>
  <si>
    <t xml:space="preserve">Клинико-психологическое нейропсихологическое обследование </t>
  </si>
  <si>
    <t>Индивидуальное клинико-психологическое консультирование</t>
  </si>
  <si>
    <t>Индивидуальная клинико-психологическая коррекция</t>
  </si>
  <si>
    <t>Процедуры  по адаптации к условиям микросреды</t>
  </si>
  <si>
    <t>Процедуры  по адаптации к условиям макросреды</t>
  </si>
  <si>
    <t>Стоимость услуги   (руб.)</t>
  </si>
  <si>
    <t>с 1 июля 2026 года</t>
  </si>
  <si>
    <t>Продувание слуховой трубы</t>
  </si>
  <si>
    <t>Промывание лактун миндалин</t>
  </si>
  <si>
    <t>Промывание среднего уха (1 ухо)</t>
  </si>
  <si>
    <t>А16.25.012</t>
  </si>
  <si>
    <t>А16.08.016</t>
  </si>
  <si>
    <t>А11.25.003</t>
  </si>
  <si>
    <t>Общий массаж медицинский</t>
  </si>
  <si>
    <t xml:space="preserve">Массаж лица медицинский </t>
  </si>
  <si>
    <t>Массаж шеи медицинский</t>
  </si>
  <si>
    <t>Массаж верхней конечности медицинский</t>
  </si>
  <si>
    <t xml:space="preserve">Массаж волосистой части головы медицинский </t>
  </si>
  <si>
    <t xml:space="preserve">Массаж при переломе костей </t>
  </si>
  <si>
    <t xml:space="preserve">Массаж нижней конечности медицинский </t>
  </si>
  <si>
    <t>Массаж при заболеваниях позвоночника</t>
  </si>
  <si>
    <t>Массаж пояснично-крестцового отдела позвоночника</t>
  </si>
  <si>
    <t xml:space="preserve">Массаж спины медицинский </t>
  </si>
  <si>
    <t xml:space="preserve">Массаж шейно-грудного отдела позвоночника </t>
  </si>
  <si>
    <t xml:space="preserve">Массаж передней брюшной стенки медицинский </t>
  </si>
  <si>
    <t xml:space="preserve">Общий массаж и гимнастика у детей раннего возраста </t>
  </si>
  <si>
    <t>Массаж грудной клетки медицинский</t>
  </si>
  <si>
    <t>А 13.23.006.001</t>
  </si>
  <si>
    <t>Обнаружение кетоновых тел в моче(Экспресс метод)</t>
  </si>
  <si>
    <t>А09.28.015</t>
  </si>
  <si>
    <t>Исследование скорости оседания эритроцитов</t>
  </si>
  <si>
    <t>А12.05.001</t>
  </si>
  <si>
    <t>А12.05.015</t>
  </si>
  <si>
    <t>Исследование времени длительности кровотечения(По Дуке)</t>
  </si>
  <si>
    <t>Исследование кала на скрытую кровь</t>
  </si>
  <si>
    <t>А09.19.001</t>
  </si>
  <si>
    <t>Микроскопическое исследование кала на простейшие(р-р Люголя)</t>
  </si>
  <si>
    <t>А26.19.011</t>
  </si>
  <si>
    <t>Копрологическое исследование</t>
  </si>
  <si>
    <t>Исследование мочи методом Нечипоренко</t>
  </si>
  <si>
    <t>В03.016.014</t>
  </si>
  <si>
    <t>Исследование мочи методом Зимницкого</t>
  </si>
  <si>
    <t>В03.016.015</t>
  </si>
  <si>
    <t>Определение белка в моче</t>
  </si>
  <si>
    <t>А09.28.003</t>
  </si>
  <si>
    <t>А09.05.023</t>
  </si>
  <si>
    <t>Определение глюкозы в крови тест-полоской</t>
  </si>
  <si>
    <t>А09.05.023. 001</t>
  </si>
  <si>
    <t>Пневмомассаж барабанной перепонки (1 ухо)</t>
  </si>
  <si>
    <t>Эндоскопический осмотр носоглотки</t>
  </si>
  <si>
    <t>А03.08.004.001</t>
  </si>
  <si>
    <t>А21.25.002</t>
  </si>
  <si>
    <t>В01.070.009</t>
  </si>
  <si>
    <t>В01.070.010</t>
  </si>
  <si>
    <t>А13.29.003.001</t>
  </si>
  <si>
    <t>А13.29.005</t>
  </si>
  <si>
    <t>А13.29.006.001</t>
  </si>
  <si>
    <t>А13.29.007.001</t>
  </si>
  <si>
    <t>А13.29.013</t>
  </si>
  <si>
    <t>А13.29.014</t>
  </si>
  <si>
    <t>В03.016.010</t>
  </si>
  <si>
    <t xml:space="preserve">Исследование уровня глюкозы в крови </t>
  </si>
  <si>
    <t xml:space="preserve"> приказом ГБУЗ АО "ДГП №4"</t>
  </si>
  <si>
    <t>от 30.06.2026 г. №СО3-83</t>
  </si>
  <si>
    <t>Медико-логопедическое исследование при дислалии</t>
  </si>
  <si>
    <t>Медико-логопедическая процедура при  дислалии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</si>
</sst>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rgb="FFB4ECC7"/>
        <bgColor indexed="27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4" fillId="0" borderId="0"/>
  </cellStyleXfs>
  <cellXfs count="92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4" fontId="9" fillId="0" borderId="3" xfId="0" applyNumberFormat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3" borderId="0" xfId="0" applyFont="1" applyFill="1"/>
    <xf numFmtId="0" fontId="7" fillId="3" borderId="6" xfId="1" applyFont="1" applyFill="1" applyBorder="1" applyAlignment="1">
      <alignment wrapText="1"/>
    </xf>
    <xf numFmtId="4" fontId="9" fillId="3" borderId="3" xfId="0" applyNumberFormat="1" applyFont="1" applyFill="1" applyBorder="1" applyAlignment="1">
      <alignment horizontal="center" vertical="center"/>
    </xf>
    <xf numFmtId="4" fontId="9" fillId="3" borderId="8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wrapText="1"/>
    </xf>
    <xf numFmtId="0" fontId="7" fillId="3" borderId="1" xfId="1" applyFont="1" applyFill="1" applyBorder="1" applyAlignment="1">
      <alignment wrapText="1"/>
    </xf>
    <xf numFmtId="0" fontId="5" fillId="3" borderId="1" xfId="1" applyFont="1" applyFill="1" applyBorder="1" applyAlignment="1"/>
    <xf numFmtId="0" fontId="7" fillId="3" borderId="4" xfId="1" applyFont="1" applyFill="1" applyBorder="1" applyAlignment="1">
      <alignment wrapText="1"/>
    </xf>
    <xf numFmtId="0" fontId="9" fillId="3" borderId="3" xfId="0" applyFont="1" applyFill="1" applyBorder="1"/>
    <xf numFmtId="0" fontId="5" fillId="3" borderId="3" xfId="1" applyFont="1" applyFill="1" applyBorder="1" applyAlignment="1">
      <alignment wrapText="1"/>
    </xf>
    <xf numFmtId="0" fontId="10" fillId="3" borderId="3" xfId="0" applyFont="1" applyFill="1" applyBorder="1" applyAlignment="1"/>
    <xf numFmtId="0" fontId="5" fillId="3" borderId="1" xfId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0" fillId="3" borderId="3" xfId="0" applyFont="1" applyFill="1" applyBorder="1" applyAlignment="1">
      <alignment horizontal="center" wrapText="1"/>
    </xf>
    <xf numFmtId="0" fontId="9" fillId="0" borderId="3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center"/>
    </xf>
    <xf numFmtId="0" fontId="6" fillId="2" borderId="11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/>
    </xf>
    <xf numFmtId="0" fontId="7" fillId="3" borderId="14" xfId="1" applyFont="1" applyFill="1" applyBorder="1" applyAlignment="1">
      <alignment wrapText="1"/>
    </xf>
    <xf numFmtId="0" fontId="6" fillId="2" borderId="4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/>
    </xf>
    <xf numFmtId="0" fontId="7" fillId="3" borderId="8" xfId="1" applyFont="1" applyFill="1" applyBorder="1" applyAlignment="1">
      <alignment wrapText="1"/>
    </xf>
    <xf numFmtId="0" fontId="7" fillId="0" borderId="8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7" fillId="3" borderId="6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5" fillId="0" borderId="6" xfId="1" applyFont="1" applyFill="1" applyBorder="1" applyAlignment="1">
      <alignment vertical="center" wrapText="1"/>
    </xf>
    <xf numFmtId="0" fontId="5" fillId="0" borderId="4" xfId="1" applyFont="1" applyFill="1" applyBorder="1" applyAlignment="1">
      <alignment vertical="center" wrapText="1"/>
    </xf>
    <xf numFmtId="0" fontId="5" fillId="0" borderId="3" xfId="1" applyFont="1" applyFill="1" applyBorder="1" applyAlignment="1">
      <alignment vertical="center" wrapText="1"/>
    </xf>
    <xf numFmtId="0" fontId="6" fillId="0" borderId="6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vertical="center" wrapText="1"/>
    </xf>
    <xf numFmtId="0" fontId="5" fillId="3" borderId="3" xfId="1" applyFont="1" applyFill="1" applyBorder="1" applyAlignment="1">
      <alignment horizontal="center" vertical="center" wrapText="1"/>
    </xf>
    <xf numFmtId="2" fontId="9" fillId="3" borderId="3" xfId="0" applyNumberFormat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right" wrapText="1"/>
    </xf>
    <xf numFmtId="14" fontId="3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</cellXfs>
  <cellStyles count="2">
    <cellStyle name="Обычный" xfId="0" builtinId="0"/>
    <cellStyle name="Обычный 6" xfId="1"/>
  </cellStyles>
  <dxfs count="0"/>
  <tableStyles count="0" defaultTableStyle="TableStyleMedium9" defaultPivotStyle="PivotStyleLight16"/>
  <colors>
    <mruColors>
      <color rgb="FFB4EC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1"/>
  <sheetViews>
    <sheetView tabSelected="1" zoomScaleNormal="100" workbookViewId="0">
      <selection activeCell="C207" sqref="C207"/>
    </sheetView>
  </sheetViews>
  <sheetFormatPr defaultRowHeight="15" x14ac:dyDescent="0.25"/>
  <cols>
    <col min="1" max="1" width="7" customWidth="1"/>
    <col min="2" max="2" width="20.85546875" customWidth="1"/>
    <col min="3" max="3" width="64" customWidth="1"/>
    <col min="4" max="4" width="15.42578125" customWidth="1"/>
    <col min="5" max="5" width="18" customWidth="1"/>
    <col min="6" max="6" width="12.42578125" customWidth="1"/>
  </cols>
  <sheetData>
    <row r="1" spans="1:5" ht="16.5" customHeight="1" x14ac:dyDescent="0.25">
      <c r="A1" s="3"/>
      <c r="B1" s="23"/>
      <c r="C1" s="52"/>
      <c r="D1" s="87" t="s">
        <v>236</v>
      </c>
      <c r="E1" s="87"/>
    </row>
    <row r="2" spans="1:5" ht="16.5" x14ac:dyDescent="0.25">
      <c r="A2" s="3"/>
      <c r="B2" s="23"/>
      <c r="C2" s="87" t="s">
        <v>380</v>
      </c>
      <c r="D2" s="87"/>
      <c r="E2" s="87"/>
    </row>
    <row r="3" spans="1:5" ht="15.75" customHeight="1" x14ac:dyDescent="0.25">
      <c r="A3" s="3"/>
      <c r="B3" s="23"/>
      <c r="D3" s="91" t="s">
        <v>381</v>
      </c>
      <c r="E3" s="91"/>
    </row>
    <row r="4" spans="1:5" ht="15.75" x14ac:dyDescent="0.25">
      <c r="A4" s="3"/>
      <c r="B4" s="23"/>
      <c r="C4" s="88"/>
      <c r="D4" s="89"/>
      <c r="E4" s="52"/>
    </row>
    <row r="5" spans="1:5" ht="15.75" x14ac:dyDescent="0.25">
      <c r="A5" s="90" t="s">
        <v>0</v>
      </c>
      <c r="B5" s="90"/>
      <c r="C5" s="90"/>
      <c r="D5" s="90"/>
      <c r="E5" s="52"/>
    </row>
    <row r="6" spans="1:5" ht="15.75" x14ac:dyDescent="0.25">
      <c r="A6" s="90" t="s">
        <v>269</v>
      </c>
      <c r="B6" s="90"/>
      <c r="C6" s="90"/>
      <c r="D6" s="90"/>
      <c r="E6" s="52"/>
    </row>
    <row r="7" spans="1:5" ht="15.75" x14ac:dyDescent="0.25">
      <c r="A7" s="86" t="s">
        <v>270</v>
      </c>
      <c r="B7" s="86"/>
      <c r="C7" s="86"/>
      <c r="D7" s="86"/>
      <c r="E7" s="52"/>
    </row>
    <row r="8" spans="1:5" s="2" customFormat="1" ht="15.75" x14ac:dyDescent="0.25">
      <c r="A8" s="86" t="s">
        <v>111</v>
      </c>
      <c r="B8" s="86"/>
      <c r="C8" s="86"/>
      <c r="D8" s="86"/>
      <c r="E8" s="52"/>
    </row>
    <row r="9" spans="1:5" s="2" customFormat="1" ht="15.75" x14ac:dyDescent="0.25">
      <c r="A9" s="85"/>
      <c r="B9" s="85"/>
      <c r="C9" s="85" t="s">
        <v>324</v>
      </c>
      <c r="D9" s="85"/>
      <c r="E9" s="52"/>
    </row>
    <row r="10" spans="1:5" ht="9.75" customHeight="1" x14ac:dyDescent="0.25">
      <c r="A10" s="1"/>
      <c r="B10" s="1"/>
      <c r="C10" s="1"/>
      <c r="D10" s="1"/>
      <c r="E10" s="1"/>
    </row>
    <row r="11" spans="1:5" ht="36.75" customHeight="1" x14ac:dyDescent="0.25">
      <c r="A11" s="31" t="s">
        <v>1</v>
      </c>
      <c r="B11" s="4" t="s">
        <v>271</v>
      </c>
      <c r="C11" s="4" t="s">
        <v>2</v>
      </c>
      <c r="D11" s="4" t="s">
        <v>240</v>
      </c>
      <c r="E11" s="67" t="s">
        <v>323</v>
      </c>
    </row>
    <row r="12" spans="1:5" x14ac:dyDescent="0.25">
      <c r="A12" s="5"/>
      <c r="B12" s="24"/>
      <c r="C12" s="13" t="s">
        <v>4</v>
      </c>
      <c r="D12" s="6"/>
      <c r="E12" s="25"/>
    </row>
    <row r="13" spans="1:5" ht="21.75" customHeight="1" x14ac:dyDescent="0.25">
      <c r="A13" s="71">
        <v>1</v>
      </c>
      <c r="B13" s="73" t="s">
        <v>5</v>
      </c>
      <c r="C13" s="12" t="s">
        <v>6</v>
      </c>
      <c r="D13" s="7" t="s">
        <v>3</v>
      </c>
      <c r="E13" s="38">
        <v>1185</v>
      </c>
    </row>
    <row r="14" spans="1:5" ht="21" customHeight="1" x14ac:dyDescent="0.25">
      <c r="A14" s="71">
        <f>A13+1</f>
        <v>2</v>
      </c>
      <c r="B14" s="73" t="s">
        <v>7</v>
      </c>
      <c r="C14" s="12" t="s">
        <v>8</v>
      </c>
      <c r="D14" s="7" t="s">
        <v>3</v>
      </c>
      <c r="E14" s="38">
        <v>974</v>
      </c>
    </row>
    <row r="15" spans="1:5" x14ac:dyDescent="0.25">
      <c r="A15" s="71"/>
      <c r="B15" s="74"/>
      <c r="C15" s="13" t="s">
        <v>11</v>
      </c>
      <c r="D15" s="6"/>
      <c r="E15" s="38"/>
    </row>
    <row r="16" spans="1:5" x14ac:dyDescent="0.25">
      <c r="A16" s="71">
        <v>3</v>
      </c>
      <c r="B16" s="73" t="s">
        <v>12</v>
      </c>
      <c r="C16" s="12" t="s">
        <v>13</v>
      </c>
      <c r="D16" s="7" t="s">
        <v>3</v>
      </c>
      <c r="E16" s="38">
        <v>1185</v>
      </c>
    </row>
    <row r="17" spans="1:5" x14ac:dyDescent="0.25">
      <c r="A17" s="71">
        <v>4</v>
      </c>
      <c r="B17" s="73" t="s">
        <v>14</v>
      </c>
      <c r="C17" s="12" t="s">
        <v>15</v>
      </c>
      <c r="D17" s="7" t="s">
        <v>3</v>
      </c>
      <c r="E17" s="38">
        <v>922</v>
      </c>
    </row>
    <row r="18" spans="1:5" x14ac:dyDescent="0.25">
      <c r="A18" s="71"/>
      <c r="B18" s="74"/>
      <c r="C18" s="13" t="s">
        <v>16</v>
      </c>
      <c r="D18" s="6"/>
      <c r="E18" s="38"/>
    </row>
    <row r="19" spans="1:5" x14ac:dyDescent="0.25">
      <c r="A19" s="71">
        <v>5</v>
      </c>
      <c r="B19" s="73" t="s">
        <v>17</v>
      </c>
      <c r="C19" s="12" t="s">
        <v>18</v>
      </c>
      <c r="D19" s="7" t="s">
        <v>3</v>
      </c>
      <c r="E19" s="38">
        <v>1080</v>
      </c>
    </row>
    <row r="20" spans="1:5" ht="30" x14ac:dyDescent="0.25">
      <c r="A20" s="71">
        <v>6</v>
      </c>
      <c r="B20" s="73" t="s">
        <v>19</v>
      </c>
      <c r="C20" s="12" t="s">
        <v>20</v>
      </c>
      <c r="D20" s="7" t="s">
        <v>3</v>
      </c>
      <c r="E20" s="38">
        <v>1615</v>
      </c>
    </row>
    <row r="21" spans="1:5" x14ac:dyDescent="0.25">
      <c r="A21" s="71">
        <f>A20+1</f>
        <v>7</v>
      </c>
      <c r="B21" s="73" t="s">
        <v>21</v>
      </c>
      <c r="C21" s="12" t="s">
        <v>22</v>
      </c>
      <c r="D21" s="7" t="s">
        <v>3</v>
      </c>
      <c r="E21" s="38">
        <v>801</v>
      </c>
    </row>
    <row r="22" spans="1:5" s="2" customFormat="1" ht="30" x14ac:dyDescent="0.25">
      <c r="A22" s="71">
        <v>8</v>
      </c>
      <c r="B22" s="73" t="s">
        <v>297</v>
      </c>
      <c r="C22" s="12" t="s">
        <v>298</v>
      </c>
      <c r="D22" s="7" t="s">
        <v>3</v>
      </c>
      <c r="E22" s="38">
        <v>1423</v>
      </c>
    </row>
    <row r="23" spans="1:5" x14ac:dyDescent="0.25">
      <c r="A23" s="71"/>
      <c r="B23" s="74"/>
      <c r="C23" s="13" t="s">
        <v>23</v>
      </c>
      <c r="D23" s="6"/>
      <c r="E23" s="38"/>
    </row>
    <row r="24" spans="1:5" ht="21" customHeight="1" x14ac:dyDescent="0.25">
      <c r="A24" s="71">
        <v>9</v>
      </c>
      <c r="B24" s="73" t="s">
        <v>24</v>
      </c>
      <c r="C24" s="12" t="s">
        <v>25</v>
      </c>
      <c r="D24" s="7" t="s">
        <v>3</v>
      </c>
      <c r="E24" s="38">
        <v>1185</v>
      </c>
    </row>
    <row r="25" spans="1:5" ht="30" x14ac:dyDescent="0.25">
      <c r="A25" s="71">
        <v>10</v>
      </c>
      <c r="B25" s="73" t="s">
        <v>26</v>
      </c>
      <c r="C25" s="12" t="s">
        <v>27</v>
      </c>
      <c r="D25" s="7" t="s">
        <v>3</v>
      </c>
      <c r="E25" s="38">
        <v>1600</v>
      </c>
    </row>
    <row r="26" spans="1:5" ht="21.75" customHeight="1" x14ac:dyDescent="0.25">
      <c r="A26" s="71">
        <v>11</v>
      </c>
      <c r="B26" s="73" t="s">
        <v>28</v>
      </c>
      <c r="C26" s="12" t="s">
        <v>29</v>
      </c>
      <c r="D26" s="7" t="s">
        <v>3</v>
      </c>
      <c r="E26" s="38">
        <v>922</v>
      </c>
    </row>
    <row r="27" spans="1:5" x14ac:dyDescent="0.25">
      <c r="A27" s="71"/>
      <c r="B27" s="74"/>
      <c r="C27" s="13" t="s">
        <v>30</v>
      </c>
      <c r="D27" s="6"/>
      <c r="E27" s="38"/>
    </row>
    <row r="28" spans="1:5" x14ac:dyDescent="0.25">
      <c r="A28" s="71">
        <v>12</v>
      </c>
      <c r="B28" s="73" t="s">
        <v>31</v>
      </c>
      <c r="C28" s="12" t="s">
        <v>32</v>
      </c>
      <c r="D28" s="7" t="s">
        <v>3</v>
      </c>
      <c r="E28" s="38">
        <v>1185</v>
      </c>
    </row>
    <row r="29" spans="1:5" ht="30" x14ac:dyDescent="0.25">
      <c r="A29" s="71">
        <f>A28+1</f>
        <v>13</v>
      </c>
      <c r="B29" s="73" t="s">
        <v>33</v>
      </c>
      <c r="C29" s="12" t="s">
        <v>34</v>
      </c>
      <c r="D29" s="7" t="s">
        <v>3</v>
      </c>
      <c r="E29" s="38">
        <v>1600</v>
      </c>
    </row>
    <row r="30" spans="1:5" x14ac:dyDescent="0.25">
      <c r="A30" s="71">
        <f>A29+1</f>
        <v>14</v>
      </c>
      <c r="B30" s="73" t="s">
        <v>35</v>
      </c>
      <c r="C30" s="12" t="s">
        <v>36</v>
      </c>
      <c r="D30" s="7" t="s">
        <v>3</v>
      </c>
      <c r="E30" s="38">
        <v>906</v>
      </c>
    </row>
    <row r="31" spans="1:5" x14ac:dyDescent="0.25">
      <c r="A31" s="71">
        <f>A30+1</f>
        <v>15</v>
      </c>
      <c r="B31" s="73" t="s">
        <v>245</v>
      </c>
      <c r="C31" s="12" t="s">
        <v>246</v>
      </c>
      <c r="D31" s="7" t="s">
        <v>247</v>
      </c>
      <c r="E31" s="38">
        <v>816</v>
      </c>
    </row>
    <row r="32" spans="1:5" x14ac:dyDescent="0.25">
      <c r="A32" s="71"/>
      <c r="B32" s="74"/>
      <c r="C32" s="13" t="s">
        <v>37</v>
      </c>
      <c r="D32" s="6"/>
      <c r="E32" s="38"/>
    </row>
    <row r="33" spans="1:5" ht="21" customHeight="1" x14ac:dyDescent="0.25">
      <c r="A33" s="71">
        <v>16</v>
      </c>
      <c r="B33" s="73" t="s">
        <v>38</v>
      </c>
      <c r="C33" s="12" t="s">
        <v>39</v>
      </c>
      <c r="D33" s="7" t="s">
        <v>3</v>
      </c>
      <c r="E33" s="38">
        <v>854</v>
      </c>
    </row>
    <row r="34" spans="1:5" ht="30" x14ac:dyDescent="0.25">
      <c r="A34" s="71">
        <v>17</v>
      </c>
      <c r="B34" s="73" t="s">
        <v>40</v>
      </c>
      <c r="C34" s="12" t="s">
        <v>41</v>
      </c>
      <c r="D34" s="7" t="s">
        <v>3</v>
      </c>
      <c r="E34" s="38">
        <v>1600</v>
      </c>
    </row>
    <row r="35" spans="1:5" ht="20.25" customHeight="1" x14ac:dyDescent="0.25">
      <c r="A35" s="71">
        <v>18</v>
      </c>
      <c r="B35" s="76" t="s">
        <v>42</v>
      </c>
      <c r="C35" s="33" t="s">
        <v>43</v>
      </c>
      <c r="D35" s="34" t="s">
        <v>3</v>
      </c>
      <c r="E35" s="40">
        <v>801</v>
      </c>
    </row>
    <row r="36" spans="1:5" s="2" customFormat="1" ht="30" x14ac:dyDescent="0.25">
      <c r="A36" s="79">
        <v>19</v>
      </c>
      <c r="B36" s="80" t="s">
        <v>249</v>
      </c>
      <c r="C36" s="81" t="s">
        <v>248</v>
      </c>
      <c r="D36" s="81" t="s">
        <v>247</v>
      </c>
      <c r="E36" s="38">
        <v>695</v>
      </c>
    </row>
    <row r="37" spans="1:5" s="2" customFormat="1" x14ac:dyDescent="0.25">
      <c r="A37" s="79">
        <v>20</v>
      </c>
      <c r="B37" s="80" t="s">
        <v>328</v>
      </c>
      <c r="C37" s="82" t="s">
        <v>325</v>
      </c>
      <c r="D37" s="82" t="s">
        <v>10</v>
      </c>
      <c r="E37" s="38">
        <v>537</v>
      </c>
    </row>
    <row r="38" spans="1:5" s="2" customFormat="1" x14ac:dyDescent="0.25">
      <c r="A38" s="79">
        <v>21</v>
      </c>
      <c r="B38" s="80" t="s">
        <v>329</v>
      </c>
      <c r="C38" s="82" t="s">
        <v>326</v>
      </c>
      <c r="D38" s="82" t="s">
        <v>10</v>
      </c>
      <c r="E38" s="38">
        <v>537</v>
      </c>
    </row>
    <row r="39" spans="1:5" s="2" customFormat="1" x14ac:dyDescent="0.25">
      <c r="A39" s="79">
        <v>22</v>
      </c>
      <c r="B39" s="80" t="s">
        <v>330</v>
      </c>
      <c r="C39" s="82" t="s">
        <v>327</v>
      </c>
      <c r="D39" s="82" t="s">
        <v>10</v>
      </c>
      <c r="E39" s="38">
        <v>537</v>
      </c>
    </row>
    <row r="40" spans="1:5" s="2" customFormat="1" x14ac:dyDescent="0.25">
      <c r="A40" s="79">
        <v>23</v>
      </c>
      <c r="B40" s="80" t="s">
        <v>369</v>
      </c>
      <c r="C40" s="82" t="s">
        <v>366</v>
      </c>
      <c r="D40" s="82" t="s">
        <v>10</v>
      </c>
      <c r="E40" s="38">
        <v>537</v>
      </c>
    </row>
    <row r="41" spans="1:5" s="2" customFormat="1" x14ac:dyDescent="0.25">
      <c r="A41" s="79">
        <v>24</v>
      </c>
      <c r="B41" s="80" t="s">
        <v>368</v>
      </c>
      <c r="C41" s="82" t="s">
        <v>367</v>
      </c>
      <c r="D41" s="82" t="s">
        <v>10</v>
      </c>
      <c r="E41" s="38">
        <v>1024</v>
      </c>
    </row>
    <row r="42" spans="1:5" x14ac:dyDescent="0.25">
      <c r="A42" s="79"/>
      <c r="B42" s="80"/>
      <c r="C42" s="83" t="s">
        <v>44</v>
      </c>
      <c r="D42" s="81"/>
      <c r="E42" s="38"/>
    </row>
    <row r="43" spans="1:5" x14ac:dyDescent="0.25">
      <c r="A43" s="71">
        <v>25</v>
      </c>
      <c r="B43" s="75" t="s">
        <v>45</v>
      </c>
      <c r="C43" s="14" t="s">
        <v>46</v>
      </c>
      <c r="D43" s="9" t="s">
        <v>3</v>
      </c>
      <c r="E43" s="39">
        <v>1064</v>
      </c>
    </row>
    <row r="44" spans="1:5" s="2" customFormat="1" ht="30" x14ac:dyDescent="0.25">
      <c r="A44" s="71">
        <v>26</v>
      </c>
      <c r="B44" s="73" t="s">
        <v>112</v>
      </c>
      <c r="C44" s="12" t="s">
        <v>113</v>
      </c>
      <c r="D44" s="7" t="s">
        <v>3</v>
      </c>
      <c r="E44" s="38">
        <v>1600</v>
      </c>
    </row>
    <row r="45" spans="1:5" x14ac:dyDescent="0.25">
      <c r="A45" s="71">
        <v>27</v>
      </c>
      <c r="B45" s="76" t="s">
        <v>47</v>
      </c>
      <c r="C45" s="33" t="s">
        <v>48</v>
      </c>
      <c r="D45" s="34" t="s">
        <v>3</v>
      </c>
      <c r="E45" s="40">
        <v>801</v>
      </c>
    </row>
    <row r="46" spans="1:5" s="2" customFormat="1" ht="30" x14ac:dyDescent="0.25">
      <c r="A46" s="71">
        <v>28</v>
      </c>
      <c r="B46" s="77" t="s">
        <v>251</v>
      </c>
      <c r="C46" s="8" t="s">
        <v>250</v>
      </c>
      <c r="D46" s="7" t="s">
        <v>247</v>
      </c>
      <c r="E46" s="38">
        <v>695</v>
      </c>
    </row>
    <row r="47" spans="1:5" x14ac:dyDescent="0.25">
      <c r="A47" s="71"/>
      <c r="B47" s="78"/>
      <c r="C47" s="22" t="s">
        <v>49</v>
      </c>
      <c r="D47" s="11"/>
      <c r="E47" s="38"/>
    </row>
    <row r="48" spans="1:5" x14ac:dyDescent="0.25">
      <c r="A48" s="71">
        <v>29</v>
      </c>
      <c r="B48" s="73" t="s">
        <v>50</v>
      </c>
      <c r="C48" s="12" t="s">
        <v>51</v>
      </c>
      <c r="D48" s="7" t="s">
        <v>3</v>
      </c>
      <c r="E48" s="38">
        <v>801</v>
      </c>
    </row>
    <row r="49" spans="1:5" s="2" customFormat="1" ht="19.5" customHeight="1" x14ac:dyDescent="0.25">
      <c r="A49" s="71">
        <v>30</v>
      </c>
      <c r="B49" s="73" t="s">
        <v>256</v>
      </c>
      <c r="C49" s="12" t="s">
        <v>53</v>
      </c>
      <c r="D49" s="7" t="s">
        <v>3</v>
      </c>
      <c r="E49" s="38">
        <v>1247</v>
      </c>
    </row>
    <row r="50" spans="1:5" x14ac:dyDescent="0.25">
      <c r="A50" s="71">
        <v>31</v>
      </c>
      <c r="B50" s="73" t="s">
        <v>52</v>
      </c>
      <c r="C50" s="12" t="s">
        <v>258</v>
      </c>
      <c r="D50" s="7" t="s">
        <v>3</v>
      </c>
      <c r="E50" s="38">
        <v>557</v>
      </c>
    </row>
    <row r="51" spans="1:5" s="2" customFormat="1" ht="24" customHeight="1" x14ac:dyDescent="0.25">
      <c r="A51" s="71">
        <v>32</v>
      </c>
      <c r="B51" s="73" t="s">
        <v>54</v>
      </c>
      <c r="C51" s="12" t="s">
        <v>257</v>
      </c>
      <c r="D51" s="7" t="s">
        <v>3</v>
      </c>
      <c r="E51" s="38">
        <v>1070</v>
      </c>
    </row>
    <row r="52" spans="1:5" s="2" customFormat="1" ht="30" x14ac:dyDescent="0.25">
      <c r="A52" s="71">
        <v>33</v>
      </c>
      <c r="B52" s="73" t="s">
        <v>254</v>
      </c>
      <c r="C52" s="12" t="s">
        <v>255</v>
      </c>
      <c r="D52" s="7" t="s">
        <v>3</v>
      </c>
      <c r="E52" s="38">
        <v>801</v>
      </c>
    </row>
    <row r="53" spans="1:5" s="2" customFormat="1" ht="30" x14ac:dyDescent="0.25">
      <c r="A53" s="71">
        <v>34</v>
      </c>
      <c r="B53" s="73" t="s">
        <v>265</v>
      </c>
      <c r="C53" s="12" t="s">
        <v>264</v>
      </c>
      <c r="D53" s="7" t="s">
        <v>3</v>
      </c>
      <c r="E53" s="38">
        <v>1423</v>
      </c>
    </row>
    <row r="54" spans="1:5" s="2" customFormat="1" ht="30" x14ac:dyDescent="0.25">
      <c r="A54" s="71">
        <v>35</v>
      </c>
      <c r="B54" s="73" t="s">
        <v>259</v>
      </c>
      <c r="C54" s="12" t="s">
        <v>260</v>
      </c>
      <c r="D54" s="7" t="s">
        <v>3</v>
      </c>
      <c r="E54" s="38">
        <v>537</v>
      </c>
    </row>
    <row r="55" spans="1:5" s="2" customFormat="1" ht="30" x14ac:dyDescent="0.25">
      <c r="A55" s="71">
        <v>36</v>
      </c>
      <c r="B55" s="73" t="s">
        <v>267</v>
      </c>
      <c r="C55" s="12" t="s">
        <v>266</v>
      </c>
      <c r="D55" s="7" t="s">
        <v>3</v>
      </c>
      <c r="E55" s="38">
        <v>1247</v>
      </c>
    </row>
    <row r="56" spans="1:5" x14ac:dyDescent="0.25">
      <c r="A56" s="71">
        <v>37</v>
      </c>
      <c r="B56" s="73" t="s">
        <v>55</v>
      </c>
      <c r="C56" s="12" t="s">
        <v>56</v>
      </c>
      <c r="D56" s="7" t="s">
        <v>9</v>
      </c>
      <c r="E56" s="38">
        <v>705</v>
      </c>
    </row>
    <row r="57" spans="1:5" s="2" customFormat="1" x14ac:dyDescent="0.25">
      <c r="A57" s="71">
        <v>38</v>
      </c>
      <c r="B57" s="73" t="s">
        <v>268</v>
      </c>
      <c r="C57" s="12" t="s">
        <v>263</v>
      </c>
      <c r="D57" s="7" t="s">
        <v>247</v>
      </c>
      <c r="E57" s="38">
        <v>537</v>
      </c>
    </row>
    <row r="58" spans="1:5" ht="30" x14ac:dyDescent="0.25">
      <c r="A58" s="71">
        <v>39</v>
      </c>
      <c r="B58" s="73" t="s">
        <v>262</v>
      </c>
      <c r="C58" s="12" t="s">
        <v>261</v>
      </c>
      <c r="D58" s="7" t="s">
        <v>247</v>
      </c>
      <c r="E58" s="38">
        <v>537</v>
      </c>
    </row>
    <row r="59" spans="1:5" s="2" customFormat="1" x14ac:dyDescent="0.25">
      <c r="A59" s="71"/>
      <c r="B59" s="69"/>
      <c r="C59" s="13" t="s">
        <v>314</v>
      </c>
      <c r="D59" s="7"/>
      <c r="E59" s="38"/>
    </row>
    <row r="60" spans="1:5" s="2" customFormat="1" ht="30" x14ac:dyDescent="0.25">
      <c r="A60" s="71">
        <v>40</v>
      </c>
      <c r="B60" s="84" t="s">
        <v>370</v>
      </c>
      <c r="C60" s="16" t="s">
        <v>315</v>
      </c>
      <c r="D60" s="10" t="s">
        <v>3</v>
      </c>
      <c r="E60" s="38">
        <v>1948</v>
      </c>
    </row>
    <row r="61" spans="1:5" s="2" customFormat="1" ht="30" x14ac:dyDescent="0.25">
      <c r="A61" s="71">
        <v>41</v>
      </c>
      <c r="B61" s="84" t="s">
        <v>371</v>
      </c>
      <c r="C61" s="16" t="s">
        <v>316</v>
      </c>
      <c r="D61" s="10" t="s">
        <v>3</v>
      </c>
      <c r="E61" s="38">
        <v>1301</v>
      </c>
    </row>
    <row r="62" spans="1:5" s="2" customFormat="1" x14ac:dyDescent="0.25">
      <c r="A62" s="71">
        <v>42</v>
      </c>
      <c r="B62" s="84" t="s">
        <v>372</v>
      </c>
      <c r="C62" s="16" t="s">
        <v>317</v>
      </c>
      <c r="D62" s="26" t="s">
        <v>9</v>
      </c>
      <c r="E62" s="38">
        <v>1948</v>
      </c>
    </row>
    <row r="63" spans="1:5" s="2" customFormat="1" x14ac:dyDescent="0.25">
      <c r="A63" s="71">
        <v>43</v>
      </c>
      <c r="B63" s="84" t="s">
        <v>373</v>
      </c>
      <c r="C63" s="12" t="s">
        <v>318</v>
      </c>
      <c r="D63" s="26" t="s">
        <v>9</v>
      </c>
      <c r="E63" s="38">
        <v>1948</v>
      </c>
    </row>
    <row r="64" spans="1:5" s="2" customFormat="1" x14ac:dyDescent="0.25">
      <c r="A64" s="71">
        <v>44</v>
      </c>
      <c r="B64" s="84" t="s">
        <v>374</v>
      </c>
      <c r="C64" s="12" t="s">
        <v>319</v>
      </c>
      <c r="D64" s="26" t="s">
        <v>9</v>
      </c>
      <c r="E64" s="38">
        <v>1948</v>
      </c>
    </row>
    <row r="65" spans="1:5" s="2" customFormat="1" x14ac:dyDescent="0.25">
      <c r="A65" s="71">
        <v>45</v>
      </c>
      <c r="B65" s="84" t="s">
        <v>375</v>
      </c>
      <c r="C65" s="12" t="s">
        <v>320</v>
      </c>
      <c r="D65" s="26" t="s">
        <v>9</v>
      </c>
      <c r="E65" s="38">
        <v>1301</v>
      </c>
    </row>
    <row r="66" spans="1:5" s="2" customFormat="1" x14ac:dyDescent="0.25">
      <c r="A66" s="71">
        <v>46</v>
      </c>
      <c r="B66" s="84" t="s">
        <v>376</v>
      </c>
      <c r="C66" s="12" t="s">
        <v>321</v>
      </c>
      <c r="D66" s="26" t="s">
        <v>9</v>
      </c>
      <c r="E66" s="38">
        <v>1948</v>
      </c>
    </row>
    <row r="67" spans="1:5" s="2" customFormat="1" x14ac:dyDescent="0.25">
      <c r="A67" s="71">
        <v>47</v>
      </c>
      <c r="B67" s="84" t="s">
        <v>377</v>
      </c>
      <c r="C67" s="12" t="s">
        <v>322</v>
      </c>
      <c r="D67" s="26" t="s">
        <v>9</v>
      </c>
      <c r="E67" s="38">
        <v>1948</v>
      </c>
    </row>
    <row r="68" spans="1:5" x14ac:dyDescent="0.25">
      <c r="A68" s="71"/>
      <c r="B68" s="74"/>
      <c r="C68" s="13" t="s">
        <v>57</v>
      </c>
      <c r="D68" s="6"/>
      <c r="E68" s="38"/>
    </row>
    <row r="69" spans="1:5" ht="30" x14ac:dyDescent="0.25">
      <c r="A69" s="71">
        <v>48</v>
      </c>
      <c r="B69" s="73" t="s">
        <v>58</v>
      </c>
      <c r="C69" s="12" t="s">
        <v>59</v>
      </c>
      <c r="D69" s="7" t="s">
        <v>3</v>
      </c>
      <c r="E69" s="38">
        <v>987</v>
      </c>
    </row>
    <row r="70" spans="1:5" s="2" customFormat="1" ht="30" x14ac:dyDescent="0.25">
      <c r="A70" s="71">
        <v>49</v>
      </c>
      <c r="B70" s="73" t="s">
        <v>60</v>
      </c>
      <c r="C70" s="12" t="s">
        <v>114</v>
      </c>
      <c r="D70" s="7" t="s">
        <v>3</v>
      </c>
      <c r="E70" s="38">
        <v>1714</v>
      </c>
    </row>
    <row r="71" spans="1:5" ht="30" x14ac:dyDescent="0.25">
      <c r="A71" s="71">
        <v>50</v>
      </c>
      <c r="B71" s="73" t="s">
        <v>61</v>
      </c>
      <c r="C71" s="12" t="s">
        <v>62</v>
      </c>
      <c r="D71" s="7" t="s">
        <v>3</v>
      </c>
      <c r="E71" s="38">
        <v>724</v>
      </c>
    </row>
    <row r="72" spans="1:5" s="2" customFormat="1" ht="30" x14ac:dyDescent="0.25">
      <c r="A72" s="71">
        <v>51</v>
      </c>
      <c r="B72" s="73" t="s">
        <v>253</v>
      </c>
      <c r="C72" s="12" t="s">
        <v>252</v>
      </c>
      <c r="D72" s="7" t="s">
        <v>247</v>
      </c>
      <c r="E72" s="38">
        <v>368</v>
      </c>
    </row>
    <row r="73" spans="1:5" x14ac:dyDescent="0.25">
      <c r="A73" s="71"/>
      <c r="B73" s="74"/>
      <c r="C73" s="13" t="s">
        <v>63</v>
      </c>
      <c r="D73" s="6"/>
      <c r="E73" s="38"/>
    </row>
    <row r="74" spans="1:5" ht="30" x14ac:dyDescent="0.25">
      <c r="A74" s="71">
        <v>52</v>
      </c>
      <c r="B74" s="73" t="s">
        <v>64</v>
      </c>
      <c r="C74" s="12" t="s">
        <v>65</v>
      </c>
      <c r="D74" s="7" t="s">
        <v>3</v>
      </c>
      <c r="E74" s="38">
        <v>869</v>
      </c>
    </row>
    <row r="75" spans="1:5" ht="30" x14ac:dyDescent="0.25">
      <c r="A75" s="71">
        <v>53</v>
      </c>
      <c r="B75" s="73" t="s">
        <v>66</v>
      </c>
      <c r="C75" s="12" t="s">
        <v>67</v>
      </c>
      <c r="D75" s="7" t="s">
        <v>3</v>
      </c>
      <c r="E75" s="38">
        <v>1651</v>
      </c>
    </row>
    <row r="76" spans="1:5" ht="30" x14ac:dyDescent="0.25">
      <c r="A76" s="71">
        <v>54</v>
      </c>
      <c r="B76" s="73" t="s">
        <v>68</v>
      </c>
      <c r="C76" s="12" t="s">
        <v>69</v>
      </c>
      <c r="D76" s="7" t="s">
        <v>3</v>
      </c>
      <c r="E76" s="38">
        <v>606</v>
      </c>
    </row>
    <row r="77" spans="1:5" x14ac:dyDescent="0.25">
      <c r="A77" s="71"/>
      <c r="B77" s="74"/>
      <c r="C77" s="13" t="s">
        <v>70</v>
      </c>
      <c r="D77" s="6"/>
      <c r="E77" s="38"/>
    </row>
    <row r="78" spans="1:5" ht="30" x14ac:dyDescent="0.25">
      <c r="A78" s="71">
        <v>55</v>
      </c>
      <c r="B78" s="73" t="s">
        <v>71</v>
      </c>
      <c r="C78" s="12" t="s">
        <v>72</v>
      </c>
      <c r="D78" s="7" t="s">
        <v>3</v>
      </c>
      <c r="E78" s="38">
        <v>1027</v>
      </c>
    </row>
    <row r="79" spans="1:5" ht="30" x14ac:dyDescent="0.25">
      <c r="A79" s="71">
        <v>56</v>
      </c>
      <c r="B79" s="73" t="s">
        <v>73</v>
      </c>
      <c r="C79" s="12" t="s">
        <v>74</v>
      </c>
      <c r="D79" s="7" t="s">
        <v>3</v>
      </c>
      <c r="E79" s="38">
        <v>1757</v>
      </c>
    </row>
    <row r="80" spans="1:5" s="2" customFormat="1" ht="30" x14ac:dyDescent="0.25">
      <c r="A80" s="71">
        <v>57</v>
      </c>
      <c r="B80" s="69" t="s">
        <v>272</v>
      </c>
      <c r="C80" s="12" t="s">
        <v>75</v>
      </c>
      <c r="D80" s="7" t="s">
        <v>3</v>
      </c>
      <c r="E80" s="38">
        <v>764</v>
      </c>
    </row>
    <row r="81" spans="1:5" s="2" customFormat="1" x14ac:dyDescent="0.25">
      <c r="A81" s="71"/>
      <c r="B81" s="69"/>
      <c r="C81" s="13" t="s">
        <v>115</v>
      </c>
      <c r="D81" s="7"/>
      <c r="E81" s="38"/>
    </row>
    <row r="82" spans="1:5" s="2" customFormat="1" x14ac:dyDescent="0.25">
      <c r="A82" s="71">
        <v>58</v>
      </c>
      <c r="B82" s="68" t="s">
        <v>116</v>
      </c>
      <c r="C82" s="16" t="s">
        <v>117</v>
      </c>
      <c r="D82" s="10" t="s">
        <v>3</v>
      </c>
      <c r="E82" s="38">
        <v>816</v>
      </c>
    </row>
    <row r="83" spans="1:5" s="2" customFormat="1" ht="19.5" customHeight="1" x14ac:dyDescent="0.25">
      <c r="A83" s="71">
        <f>SUM(A82+1)</f>
        <v>59</v>
      </c>
      <c r="B83" s="68" t="s">
        <v>118</v>
      </c>
      <c r="C83" s="16" t="s">
        <v>119</v>
      </c>
      <c r="D83" s="26" t="s">
        <v>10</v>
      </c>
      <c r="E83" s="38">
        <v>668</v>
      </c>
    </row>
    <row r="84" spans="1:5" s="2" customFormat="1" x14ac:dyDescent="0.25">
      <c r="A84" s="71">
        <f t="shared" ref="A84:A118" si="0">SUM(A83+1)</f>
        <v>60</v>
      </c>
      <c r="B84" s="68" t="s">
        <v>279</v>
      </c>
      <c r="C84" s="16" t="s">
        <v>185</v>
      </c>
      <c r="D84" s="26" t="s">
        <v>10</v>
      </c>
      <c r="E84" s="38">
        <v>460</v>
      </c>
    </row>
    <row r="85" spans="1:5" s="2" customFormat="1" x14ac:dyDescent="0.25">
      <c r="A85" s="71">
        <f t="shared" si="0"/>
        <v>61</v>
      </c>
      <c r="B85" s="68" t="s">
        <v>121</v>
      </c>
      <c r="C85" s="12" t="s">
        <v>120</v>
      </c>
      <c r="D85" s="26" t="s">
        <v>10</v>
      </c>
      <c r="E85" s="38">
        <v>460</v>
      </c>
    </row>
    <row r="86" spans="1:5" s="2" customFormat="1" x14ac:dyDescent="0.25">
      <c r="A86" s="71">
        <f t="shared" si="0"/>
        <v>62</v>
      </c>
      <c r="B86" s="68" t="s">
        <v>123</v>
      </c>
      <c r="C86" s="12" t="s">
        <v>122</v>
      </c>
      <c r="D86" s="26" t="s">
        <v>10</v>
      </c>
      <c r="E86" s="38">
        <v>460</v>
      </c>
    </row>
    <row r="87" spans="1:5" s="2" customFormat="1" x14ac:dyDescent="0.25">
      <c r="A87" s="71">
        <f t="shared" si="0"/>
        <v>63</v>
      </c>
      <c r="B87" s="68" t="s">
        <v>125</v>
      </c>
      <c r="C87" s="12" t="s">
        <v>124</v>
      </c>
      <c r="D87" s="26" t="s">
        <v>10</v>
      </c>
      <c r="E87" s="38">
        <v>460</v>
      </c>
    </row>
    <row r="88" spans="1:5" s="2" customFormat="1" ht="35.25" customHeight="1" x14ac:dyDescent="0.25">
      <c r="A88" s="71">
        <f t="shared" si="0"/>
        <v>64</v>
      </c>
      <c r="B88" s="68" t="s">
        <v>127</v>
      </c>
      <c r="C88" s="12" t="s">
        <v>126</v>
      </c>
      <c r="D88" s="26" t="s">
        <v>10</v>
      </c>
      <c r="E88" s="38">
        <v>460</v>
      </c>
    </row>
    <row r="89" spans="1:5" s="2" customFormat="1" ht="37.5" customHeight="1" x14ac:dyDescent="0.25">
      <c r="A89" s="71">
        <f t="shared" si="0"/>
        <v>65</v>
      </c>
      <c r="B89" s="68" t="s">
        <v>128</v>
      </c>
      <c r="C89" s="12" t="s">
        <v>129</v>
      </c>
      <c r="D89" s="26" t="s">
        <v>10</v>
      </c>
      <c r="E89" s="38">
        <v>460</v>
      </c>
    </row>
    <row r="90" spans="1:5" s="2" customFormat="1" ht="21.75" customHeight="1" x14ac:dyDescent="0.25">
      <c r="A90" s="71">
        <f t="shared" si="0"/>
        <v>66</v>
      </c>
      <c r="B90" s="68" t="s">
        <v>130</v>
      </c>
      <c r="C90" s="12" t="s">
        <v>292</v>
      </c>
      <c r="D90" s="26" t="s">
        <v>10</v>
      </c>
      <c r="E90" s="38">
        <v>460</v>
      </c>
    </row>
    <row r="91" spans="1:5" s="2" customFormat="1" ht="27.75" customHeight="1" x14ac:dyDescent="0.25">
      <c r="A91" s="71">
        <f t="shared" si="0"/>
        <v>67</v>
      </c>
      <c r="B91" s="68" t="s">
        <v>131</v>
      </c>
      <c r="C91" s="12" t="s">
        <v>132</v>
      </c>
      <c r="D91" s="26" t="s">
        <v>10</v>
      </c>
      <c r="E91" s="38">
        <v>460</v>
      </c>
    </row>
    <row r="92" spans="1:5" s="2" customFormat="1" ht="30" customHeight="1" x14ac:dyDescent="0.25">
      <c r="A92" s="71">
        <f t="shared" si="0"/>
        <v>68</v>
      </c>
      <c r="B92" s="68" t="s">
        <v>133</v>
      </c>
      <c r="C92" s="12" t="s">
        <v>134</v>
      </c>
      <c r="D92" s="26" t="s">
        <v>10</v>
      </c>
      <c r="E92" s="38">
        <v>460</v>
      </c>
    </row>
    <row r="93" spans="1:5" s="2" customFormat="1" ht="30" x14ac:dyDescent="0.25">
      <c r="A93" s="71">
        <f t="shared" si="0"/>
        <v>69</v>
      </c>
      <c r="B93" s="68" t="s">
        <v>136</v>
      </c>
      <c r="C93" s="12" t="s">
        <v>135</v>
      </c>
      <c r="D93" s="26" t="s">
        <v>10</v>
      </c>
      <c r="E93" s="38">
        <v>373</v>
      </c>
    </row>
    <row r="94" spans="1:5" s="2" customFormat="1" ht="30" x14ac:dyDescent="0.25">
      <c r="A94" s="71">
        <f t="shared" si="0"/>
        <v>70</v>
      </c>
      <c r="B94" s="68" t="s">
        <v>138</v>
      </c>
      <c r="C94" s="12" t="s">
        <v>137</v>
      </c>
      <c r="D94" s="26" t="s">
        <v>10</v>
      </c>
      <c r="E94" s="38">
        <v>373</v>
      </c>
    </row>
    <row r="95" spans="1:5" s="2" customFormat="1" x14ac:dyDescent="0.25">
      <c r="A95" s="71">
        <f t="shared" si="0"/>
        <v>71</v>
      </c>
      <c r="B95" s="68" t="s">
        <v>139</v>
      </c>
      <c r="C95" s="12" t="s">
        <v>140</v>
      </c>
      <c r="D95" s="26" t="s">
        <v>10</v>
      </c>
      <c r="E95" s="38">
        <v>373</v>
      </c>
    </row>
    <row r="96" spans="1:5" s="2" customFormat="1" ht="30" x14ac:dyDescent="0.25">
      <c r="A96" s="71">
        <f t="shared" si="0"/>
        <v>72</v>
      </c>
      <c r="B96" s="68" t="s">
        <v>142</v>
      </c>
      <c r="C96" s="12" t="s">
        <v>141</v>
      </c>
      <c r="D96" s="26" t="s">
        <v>10</v>
      </c>
      <c r="E96" s="38">
        <v>373</v>
      </c>
    </row>
    <row r="97" spans="1:5" s="2" customFormat="1" x14ac:dyDescent="0.25">
      <c r="A97" s="71">
        <f t="shared" si="0"/>
        <v>73</v>
      </c>
      <c r="B97" s="68" t="s">
        <v>144</v>
      </c>
      <c r="C97" s="12" t="s">
        <v>143</v>
      </c>
      <c r="D97" s="26" t="s">
        <v>10</v>
      </c>
      <c r="E97" s="38">
        <v>373</v>
      </c>
    </row>
    <row r="98" spans="1:5" s="2" customFormat="1" ht="33" customHeight="1" x14ac:dyDescent="0.25">
      <c r="A98" s="71">
        <f t="shared" si="0"/>
        <v>74</v>
      </c>
      <c r="B98" s="68" t="s">
        <v>145</v>
      </c>
      <c r="C98" s="12" t="s">
        <v>146</v>
      </c>
      <c r="D98" s="26" t="s">
        <v>10</v>
      </c>
      <c r="E98" s="38">
        <v>373</v>
      </c>
    </row>
    <row r="99" spans="1:5" s="2" customFormat="1" ht="30.75" customHeight="1" x14ac:dyDescent="0.25">
      <c r="A99" s="71">
        <f t="shared" si="0"/>
        <v>75</v>
      </c>
      <c r="B99" s="68" t="s">
        <v>148</v>
      </c>
      <c r="C99" s="12" t="s">
        <v>147</v>
      </c>
      <c r="D99" s="26" t="s">
        <v>10</v>
      </c>
      <c r="E99" s="38">
        <v>373</v>
      </c>
    </row>
    <row r="100" spans="1:5" s="2" customFormat="1" ht="29.25" customHeight="1" x14ac:dyDescent="0.25">
      <c r="A100" s="71">
        <f t="shared" si="0"/>
        <v>76</v>
      </c>
      <c r="B100" s="68" t="s">
        <v>150</v>
      </c>
      <c r="C100" s="12" t="s">
        <v>149</v>
      </c>
      <c r="D100" s="26" t="s">
        <v>10</v>
      </c>
      <c r="E100" s="38">
        <v>373</v>
      </c>
    </row>
    <row r="101" spans="1:5" s="2" customFormat="1" ht="30" x14ac:dyDescent="0.25">
      <c r="A101" s="71">
        <f t="shared" si="0"/>
        <v>77</v>
      </c>
      <c r="B101" s="68" t="s">
        <v>151</v>
      </c>
      <c r="C101" s="12" t="s">
        <v>152</v>
      </c>
      <c r="D101" s="26" t="s">
        <v>10</v>
      </c>
      <c r="E101" s="38">
        <v>373</v>
      </c>
    </row>
    <row r="102" spans="1:5" s="2" customFormat="1" x14ac:dyDescent="0.25">
      <c r="A102" s="71">
        <f t="shared" si="0"/>
        <v>78</v>
      </c>
      <c r="B102" s="68" t="s">
        <v>153</v>
      </c>
      <c r="C102" s="12" t="s">
        <v>155</v>
      </c>
      <c r="D102" s="26" t="s">
        <v>10</v>
      </c>
      <c r="E102" s="38">
        <v>373</v>
      </c>
    </row>
    <row r="103" spans="1:5" s="2" customFormat="1" ht="28.5" customHeight="1" x14ac:dyDescent="0.25">
      <c r="A103" s="71">
        <f t="shared" si="0"/>
        <v>79</v>
      </c>
      <c r="B103" s="68" t="s">
        <v>154</v>
      </c>
      <c r="C103" s="12" t="s">
        <v>156</v>
      </c>
      <c r="D103" s="26" t="s">
        <v>10</v>
      </c>
      <c r="E103" s="38">
        <v>373</v>
      </c>
    </row>
    <row r="104" spans="1:5" s="2" customFormat="1" ht="30" x14ac:dyDescent="0.25">
      <c r="A104" s="71">
        <f t="shared" si="0"/>
        <v>80</v>
      </c>
      <c r="B104" s="68" t="s">
        <v>158</v>
      </c>
      <c r="C104" s="12" t="s">
        <v>157</v>
      </c>
      <c r="D104" s="26" t="s">
        <v>10</v>
      </c>
      <c r="E104" s="38">
        <v>373</v>
      </c>
    </row>
    <row r="105" spans="1:5" s="2" customFormat="1" ht="30" x14ac:dyDescent="0.25">
      <c r="A105" s="71">
        <f t="shared" si="0"/>
        <v>81</v>
      </c>
      <c r="B105" s="68" t="s">
        <v>160</v>
      </c>
      <c r="C105" s="12" t="s">
        <v>159</v>
      </c>
      <c r="D105" s="26" t="s">
        <v>10</v>
      </c>
      <c r="E105" s="38">
        <v>373</v>
      </c>
    </row>
    <row r="106" spans="1:5" s="2" customFormat="1" x14ac:dyDescent="0.25">
      <c r="A106" s="71">
        <f t="shared" si="0"/>
        <v>82</v>
      </c>
      <c r="B106" s="68" t="s">
        <v>161</v>
      </c>
      <c r="C106" s="36" t="s">
        <v>280</v>
      </c>
      <c r="D106" s="26" t="s">
        <v>10</v>
      </c>
      <c r="E106" s="38">
        <v>373</v>
      </c>
    </row>
    <row r="107" spans="1:5" s="2" customFormat="1" ht="30" x14ac:dyDescent="0.25">
      <c r="A107" s="71">
        <f t="shared" si="0"/>
        <v>83</v>
      </c>
      <c r="B107" s="68" t="s">
        <v>162</v>
      </c>
      <c r="C107" s="12" t="s">
        <v>163</v>
      </c>
      <c r="D107" s="26" t="s">
        <v>10</v>
      </c>
      <c r="E107" s="38">
        <v>373</v>
      </c>
    </row>
    <row r="108" spans="1:5" s="2" customFormat="1" ht="30" x14ac:dyDescent="0.25">
      <c r="A108" s="71">
        <f t="shared" si="0"/>
        <v>84</v>
      </c>
      <c r="B108" s="68" t="s">
        <v>164</v>
      </c>
      <c r="C108" s="12" t="s">
        <v>165</v>
      </c>
      <c r="D108" s="26" t="s">
        <v>10</v>
      </c>
      <c r="E108" s="38">
        <v>373</v>
      </c>
    </row>
    <row r="109" spans="1:5" s="2" customFormat="1" ht="30" x14ac:dyDescent="0.25">
      <c r="A109" s="71">
        <f t="shared" si="0"/>
        <v>85</v>
      </c>
      <c r="B109" s="68" t="s">
        <v>167</v>
      </c>
      <c r="C109" s="12" t="s">
        <v>166</v>
      </c>
      <c r="D109" s="26" t="s">
        <v>10</v>
      </c>
      <c r="E109" s="38">
        <v>460</v>
      </c>
    </row>
    <row r="110" spans="1:5" s="2" customFormat="1" ht="30" x14ac:dyDescent="0.25">
      <c r="A110" s="71">
        <f t="shared" si="0"/>
        <v>86</v>
      </c>
      <c r="B110" s="68" t="s">
        <v>168</v>
      </c>
      <c r="C110" s="12" t="s">
        <v>169</v>
      </c>
      <c r="D110" s="26" t="s">
        <v>10</v>
      </c>
      <c r="E110" s="38">
        <v>460</v>
      </c>
    </row>
    <row r="111" spans="1:5" s="2" customFormat="1" x14ac:dyDescent="0.25">
      <c r="A111" s="71">
        <f t="shared" si="0"/>
        <v>87</v>
      </c>
      <c r="B111" s="68" t="s">
        <v>170</v>
      </c>
      <c r="C111" s="12" t="s">
        <v>172</v>
      </c>
      <c r="D111" s="26" t="s">
        <v>10</v>
      </c>
      <c r="E111" s="38">
        <v>460</v>
      </c>
    </row>
    <row r="112" spans="1:5" s="2" customFormat="1" ht="30" x14ac:dyDescent="0.25">
      <c r="A112" s="71">
        <f t="shared" si="0"/>
        <v>88</v>
      </c>
      <c r="B112" s="68" t="s">
        <v>171</v>
      </c>
      <c r="C112" s="12" t="s">
        <v>173</v>
      </c>
      <c r="D112" s="26" t="s">
        <v>10</v>
      </c>
      <c r="E112" s="38">
        <v>460</v>
      </c>
    </row>
    <row r="113" spans="1:5" s="2" customFormat="1" ht="30" x14ac:dyDescent="0.25">
      <c r="A113" s="71">
        <f t="shared" si="0"/>
        <v>89</v>
      </c>
      <c r="B113" s="68" t="s">
        <v>175</v>
      </c>
      <c r="C113" s="12" t="s">
        <v>174</v>
      </c>
      <c r="D113" s="26" t="s">
        <v>10</v>
      </c>
      <c r="E113" s="38">
        <v>373</v>
      </c>
    </row>
    <row r="114" spans="1:5" s="2" customFormat="1" x14ac:dyDescent="0.25">
      <c r="A114" s="71">
        <f t="shared" si="0"/>
        <v>90</v>
      </c>
      <c r="B114" s="68" t="s">
        <v>177</v>
      </c>
      <c r="C114" s="12" t="s">
        <v>176</v>
      </c>
      <c r="D114" s="26" t="s">
        <v>10</v>
      </c>
      <c r="E114" s="38">
        <v>373</v>
      </c>
    </row>
    <row r="115" spans="1:5" s="2" customFormat="1" x14ac:dyDescent="0.25">
      <c r="A115" s="71">
        <f t="shared" si="0"/>
        <v>91</v>
      </c>
      <c r="B115" s="68" t="s">
        <v>178</v>
      </c>
      <c r="C115" s="35" t="s">
        <v>281</v>
      </c>
      <c r="D115" s="26" t="s">
        <v>10</v>
      </c>
      <c r="E115" s="38">
        <v>373</v>
      </c>
    </row>
    <row r="116" spans="1:5" s="2" customFormat="1" ht="30" x14ac:dyDescent="0.25">
      <c r="A116" s="71">
        <f t="shared" si="0"/>
        <v>92</v>
      </c>
      <c r="B116" s="68" t="s">
        <v>180</v>
      </c>
      <c r="C116" s="12" t="s">
        <v>179</v>
      </c>
      <c r="D116" s="26" t="s">
        <v>10</v>
      </c>
      <c r="E116" s="38">
        <v>373</v>
      </c>
    </row>
    <row r="117" spans="1:5" s="2" customFormat="1" x14ac:dyDescent="0.25">
      <c r="A117" s="71">
        <f t="shared" si="0"/>
        <v>93</v>
      </c>
      <c r="B117" s="68" t="s">
        <v>182</v>
      </c>
      <c r="C117" s="12" t="s">
        <v>181</v>
      </c>
      <c r="D117" s="26" t="s">
        <v>10</v>
      </c>
      <c r="E117" s="38">
        <v>373</v>
      </c>
    </row>
    <row r="118" spans="1:5" s="2" customFormat="1" x14ac:dyDescent="0.25">
      <c r="A118" s="71">
        <f t="shared" si="0"/>
        <v>94</v>
      </c>
      <c r="B118" s="68" t="s">
        <v>282</v>
      </c>
      <c r="C118" s="12" t="s">
        <v>186</v>
      </c>
      <c r="D118" s="26" t="s">
        <v>10</v>
      </c>
      <c r="E118" s="38">
        <v>460</v>
      </c>
    </row>
    <row r="119" spans="1:5" x14ac:dyDescent="0.25">
      <c r="A119" s="5"/>
      <c r="B119" s="43"/>
      <c r="C119" s="13" t="s">
        <v>76</v>
      </c>
      <c r="D119" s="6"/>
      <c r="E119" s="38"/>
    </row>
    <row r="120" spans="1:5" x14ac:dyDescent="0.25">
      <c r="A120" s="71">
        <v>95</v>
      </c>
      <c r="B120" s="72" t="s">
        <v>77</v>
      </c>
      <c r="C120" s="15" t="s">
        <v>78</v>
      </c>
      <c r="D120" s="7" t="s">
        <v>3</v>
      </c>
      <c r="E120" s="38">
        <v>816</v>
      </c>
    </row>
    <row r="121" spans="1:5" x14ac:dyDescent="0.25">
      <c r="A121" s="71">
        <f>SUM(A120+1)</f>
        <v>96</v>
      </c>
      <c r="B121" s="68" t="s">
        <v>79</v>
      </c>
      <c r="C121" s="17" t="s">
        <v>80</v>
      </c>
      <c r="D121" s="7" t="s">
        <v>10</v>
      </c>
      <c r="E121" s="38">
        <v>405</v>
      </c>
    </row>
    <row r="122" spans="1:5" ht="30" x14ac:dyDescent="0.25">
      <c r="A122" s="71">
        <f t="shared" ref="A122:A131" si="1">SUM(A121+1)</f>
        <v>97</v>
      </c>
      <c r="B122" s="68" t="s">
        <v>81</v>
      </c>
      <c r="C122" s="17" t="s">
        <v>82</v>
      </c>
      <c r="D122" s="7" t="s">
        <v>10</v>
      </c>
      <c r="E122" s="38">
        <v>373</v>
      </c>
    </row>
    <row r="123" spans="1:5" ht="30" x14ac:dyDescent="0.25">
      <c r="A123" s="71">
        <f t="shared" si="1"/>
        <v>98</v>
      </c>
      <c r="B123" s="68" t="s">
        <v>83</v>
      </c>
      <c r="C123" s="17" t="s">
        <v>84</v>
      </c>
      <c r="D123" s="7" t="s">
        <v>10</v>
      </c>
      <c r="E123" s="38">
        <v>373</v>
      </c>
    </row>
    <row r="124" spans="1:5" ht="30" x14ac:dyDescent="0.25">
      <c r="A124" s="71">
        <f t="shared" si="1"/>
        <v>99</v>
      </c>
      <c r="B124" s="68" t="s">
        <v>85</v>
      </c>
      <c r="C124" s="17" t="s">
        <v>86</v>
      </c>
      <c r="D124" s="7" t="s">
        <v>10</v>
      </c>
      <c r="E124" s="38">
        <v>373</v>
      </c>
    </row>
    <row r="125" spans="1:5" ht="30" x14ac:dyDescent="0.25">
      <c r="A125" s="71">
        <f t="shared" si="1"/>
        <v>100</v>
      </c>
      <c r="B125" s="68" t="s">
        <v>87</v>
      </c>
      <c r="C125" s="17" t="s">
        <v>88</v>
      </c>
      <c r="D125" s="7" t="s">
        <v>10</v>
      </c>
      <c r="E125" s="38">
        <v>287</v>
      </c>
    </row>
    <row r="126" spans="1:5" ht="30" x14ac:dyDescent="0.25">
      <c r="A126" s="71">
        <f t="shared" si="1"/>
        <v>101</v>
      </c>
      <c r="B126" s="68" t="s">
        <v>89</v>
      </c>
      <c r="C126" s="17" t="s">
        <v>90</v>
      </c>
      <c r="D126" s="7" t="s">
        <v>10</v>
      </c>
      <c r="E126" s="38">
        <v>287</v>
      </c>
    </row>
    <row r="127" spans="1:5" x14ac:dyDescent="0.25">
      <c r="A127" s="71">
        <f t="shared" si="1"/>
        <v>102</v>
      </c>
      <c r="B127" s="68" t="s">
        <v>91</v>
      </c>
      <c r="C127" s="17" t="s">
        <v>92</v>
      </c>
      <c r="D127" s="7" t="s">
        <v>10</v>
      </c>
      <c r="E127" s="38">
        <v>287</v>
      </c>
    </row>
    <row r="128" spans="1:5" ht="30" x14ac:dyDescent="0.25">
      <c r="A128" s="71">
        <f t="shared" si="1"/>
        <v>103</v>
      </c>
      <c r="B128" s="68" t="s">
        <v>93</v>
      </c>
      <c r="C128" s="17" t="s">
        <v>94</v>
      </c>
      <c r="D128" s="7" t="s">
        <v>10</v>
      </c>
      <c r="E128" s="38">
        <v>287</v>
      </c>
    </row>
    <row r="129" spans="1:5" ht="30" x14ac:dyDescent="0.25">
      <c r="A129" s="71">
        <f t="shared" si="1"/>
        <v>104</v>
      </c>
      <c r="B129" s="68" t="s">
        <v>95</v>
      </c>
      <c r="C129" s="17" t="s">
        <v>96</v>
      </c>
      <c r="D129" s="7" t="s">
        <v>10</v>
      </c>
      <c r="E129" s="38">
        <v>287</v>
      </c>
    </row>
    <row r="130" spans="1:5" ht="30" x14ac:dyDescent="0.25">
      <c r="A130" s="71">
        <f t="shared" si="1"/>
        <v>105</v>
      </c>
      <c r="B130" s="68" t="s">
        <v>97</v>
      </c>
      <c r="C130" s="17" t="s">
        <v>98</v>
      </c>
      <c r="D130" s="7" t="s">
        <v>10</v>
      </c>
      <c r="E130" s="38">
        <v>287</v>
      </c>
    </row>
    <row r="131" spans="1:5" ht="16.5" customHeight="1" x14ac:dyDescent="0.25">
      <c r="A131" s="71">
        <f t="shared" si="1"/>
        <v>106</v>
      </c>
      <c r="B131" s="68" t="s">
        <v>99</v>
      </c>
      <c r="C131" s="16" t="s">
        <v>100</v>
      </c>
      <c r="D131" s="7" t="s">
        <v>10</v>
      </c>
      <c r="E131" s="38">
        <v>287</v>
      </c>
    </row>
    <row r="132" spans="1:5" x14ac:dyDescent="0.25">
      <c r="A132" s="5"/>
      <c r="B132" s="41"/>
      <c r="C132" s="13" t="s">
        <v>101</v>
      </c>
      <c r="D132" s="6"/>
      <c r="E132" s="38"/>
    </row>
    <row r="133" spans="1:5" x14ac:dyDescent="0.25">
      <c r="A133" s="5">
        <v>107</v>
      </c>
      <c r="B133" s="41" t="s">
        <v>102</v>
      </c>
      <c r="C133" s="48" t="s">
        <v>331</v>
      </c>
      <c r="D133" s="7" t="s">
        <v>9</v>
      </c>
      <c r="E133" s="38">
        <v>807</v>
      </c>
    </row>
    <row r="134" spans="1:5" x14ac:dyDescent="0.25">
      <c r="A134" s="5">
        <f>SUM(A133+1)</f>
        <v>108</v>
      </c>
      <c r="B134" s="41" t="s">
        <v>103</v>
      </c>
      <c r="C134" s="48" t="s">
        <v>332</v>
      </c>
      <c r="D134" s="7" t="s">
        <v>9</v>
      </c>
      <c r="E134" s="38">
        <v>373</v>
      </c>
    </row>
    <row r="135" spans="1:5" x14ac:dyDescent="0.25">
      <c r="A135" s="5">
        <f t="shared" ref="A135:A147" si="2">SUM(A134+1)</f>
        <v>109</v>
      </c>
      <c r="B135" s="41" t="s">
        <v>104</v>
      </c>
      <c r="C135" s="48" t="s">
        <v>333</v>
      </c>
      <c r="D135" s="7" t="s">
        <v>9</v>
      </c>
      <c r="E135" s="38">
        <v>373</v>
      </c>
    </row>
    <row r="136" spans="1:5" s="2" customFormat="1" x14ac:dyDescent="0.25">
      <c r="A136" s="5">
        <f t="shared" si="2"/>
        <v>110</v>
      </c>
      <c r="B136" s="41" t="s">
        <v>306</v>
      </c>
      <c r="C136" s="53" t="s">
        <v>307</v>
      </c>
      <c r="D136" s="7" t="s">
        <v>9</v>
      </c>
      <c r="E136" s="38">
        <v>373</v>
      </c>
    </row>
    <row r="137" spans="1:5" x14ac:dyDescent="0.25">
      <c r="A137" s="5">
        <f t="shared" si="2"/>
        <v>111</v>
      </c>
      <c r="B137" s="41" t="s">
        <v>105</v>
      </c>
      <c r="C137" s="48" t="s">
        <v>334</v>
      </c>
      <c r="D137" s="7" t="s">
        <v>9</v>
      </c>
      <c r="E137" s="38">
        <v>460</v>
      </c>
    </row>
    <row r="138" spans="1:5" x14ac:dyDescent="0.25">
      <c r="A138" s="5">
        <f t="shared" si="2"/>
        <v>112</v>
      </c>
      <c r="B138" s="41" t="s">
        <v>106</v>
      </c>
      <c r="C138" s="48" t="s">
        <v>335</v>
      </c>
      <c r="D138" s="7" t="s">
        <v>9</v>
      </c>
      <c r="E138" s="38">
        <v>373</v>
      </c>
    </row>
    <row r="139" spans="1:5" s="2" customFormat="1" x14ac:dyDescent="0.25">
      <c r="A139" s="5">
        <f t="shared" si="2"/>
        <v>113</v>
      </c>
      <c r="B139" s="41" t="s">
        <v>283</v>
      </c>
      <c r="C139" s="48" t="s">
        <v>337</v>
      </c>
      <c r="D139" s="7" t="s">
        <v>9</v>
      </c>
      <c r="E139" s="38">
        <v>373</v>
      </c>
    </row>
    <row r="140" spans="1:5" s="2" customFormat="1" x14ac:dyDescent="0.25">
      <c r="A140" s="5">
        <f t="shared" si="2"/>
        <v>114</v>
      </c>
      <c r="B140" s="41" t="s">
        <v>183</v>
      </c>
      <c r="C140" s="48" t="s">
        <v>336</v>
      </c>
      <c r="D140" s="7" t="s">
        <v>9</v>
      </c>
      <c r="E140" s="38">
        <v>460</v>
      </c>
    </row>
    <row r="141" spans="1:5" x14ac:dyDescent="0.25">
      <c r="A141" s="5">
        <f t="shared" si="2"/>
        <v>115</v>
      </c>
      <c r="B141" s="41" t="s">
        <v>107</v>
      </c>
      <c r="C141" s="48" t="s">
        <v>338</v>
      </c>
      <c r="D141" s="7" t="s">
        <v>9</v>
      </c>
      <c r="E141" s="38">
        <v>721</v>
      </c>
    </row>
    <row r="142" spans="1:5" x14ac:dyDescent="0.25">
      <c r="A142" s="5">
        <f t="shared" si="2"/>
        <v>116</v>
      </c>
      <c r="B142" s="41" t="s">
        <v>284</v>
      </c>
      <c r="C142" s="48" t="s">
        <v>339</v>
      </c>
      <c r="D142" s="7" t="s">
        <v>9</v>
      </c>
      <c r="E142" s="38">
        <v>373</v>
      </c>
    </row>
    <row r="143" spans="1:5" x14ac:dyDescent="0.25">
      <c r="A143" s="5">
        <f t="shared" si="2"/>
        <v>117</v>
      </c>
      <c r="B143" s="41" t="s">
        <v>285</v>
      </c>
      <c r="C143" s="48" t="s">
        <v>340</v>
      </c>
      <c r="D143" s="7" t="s">
        <v>9</v>
      </c>
      <c r="E143" s="38">
        <v>634</v>
      </c>
    </row>
    <row r="144" spans="1:5" x14ac:dyDescent="0.25">
      <c r="A144" s="5">
        <f t="shared" si="2"/>
        <v>118</v>
      </c>
      <c r="B144" s="41" t="s">
        <v>286</v>
      </c>
      <c r="C144" s="48" t="s">
        <v>341</v>
      </c>
      <c r="D144" s="7" t="s">
        <v>9</v>
      </c>
      <c r="E144" s="38">
        <v>460</v>
      </c>
    </row>
    <row r="145" spans="1:5" s="2" customFormat="1" x14ac:dyDescent="0.25">
      <c r="A145" s="5">
        <f t="shared" si="2"/>
        <v>119</v>
      </c>
      <c r="B145" s="41" t="s">
        <v>184</v>
      </c>
      <c r="C145" s="48" t="s">
        <v>342</v>
      </c>
      <c r="D145" s="7" t="s">
        <v>9</v>
      </c>
      <c r="E145" s="38">
        <v>460</v>
      </c>
    </row>
    <row r="146" spans="1:5" x14ac:dyDescent="0.25">
      <c r="A146" s="5">
        <f t="shared" si="2"/>
        <v>120</v>
      </c>
      <c r="B146" s="41" t="s">
        <v>108</v>
      </c>
      <c r="C146" s="48" t="s">
        <v>343</v>
      </c>
      <c r="D146" s="7" t="s">
        <v>9</v>
      </c>
      <c r="E146" s="38">
        <v>894</v>
      </c>
    </row>
    <row r="147" spans="1:5" x14ac:dyDescent="0.25">
      <c r="A147" s="5">
        <f t="shared" si="2"/>
        <v>121</v>
      </c>
      <c r="B147" s="42" t="s">
        <v>109</v>
      </c>
      <c r="C147" s="27" t="s">
        <v>344</v>
      </c>
      <c r="D147" s="7" t="s">
        <v>9</v>
      </c>
      <c r="E147" s="38">
        <v>460</v>
      </c>
    </row>
    <row r="148" spans="1:5" s="2" customFormat="1" x14ac:dyDescent="0.25">
      <c r="A148" s="5"/>
      <c r="B148" s="42"/>
      <c r="C148" s="16"/>
      <c r="D148" s="7"/>
      <c r="E148" s="38"/>
    </row>
    <row r="149" spans="1:5" s="2" customFormat="1" x14ac:dyDescent="0.25">
      <c r="A149" s="5"/>
      <c r="B149" s="42"/>
      <c r="C149" s="13" t="s">
        <v>203</v>
      </c>
      <c r="D149" s="7"/>
      <c r="E149" s="38"/>
    </row>
    <row r="150" spans="1:5" s="2" customFormat="1" x14ac:dyDescent="0.25">
      <c r="A150" s="5">
        <v>122</v>
      </c>
      <c r="B150" s="41" t="s">
        <v>229</v>
      </c>
      <c r="C150" s="12" t="s">
        <v>228</v>
      </c>
      <c r="D150" s="7" t="s">
        <v>200</v>
      </c>
      <c r="E150" s="38">
        <v>816</v>
      </c>
    </row>
    <row r="151" spans="1:5" s="2" customFormat="1" x14ac:dyDescent="0.25">
      <c r="A151" s="71">
        <f>SUM(A150+1)</f>
        <v>123</v>
      </c>
      <c r="B151" s="69" t="s">
        <v>205</v>
      </c>
      <c r="C151" s="12" t="s">
        <v>204</v>
      </c>
      <c r="D151" s="7" t="s">
        <v>200</v>
      </c>
      <c r="E151" s="38">
        <v>822</v>
      </c>
    </row>
    <row r="152" spans="1:5" s="2" customFormat="1" ht="30" x14ac:dyDescent="0.25">
      <c r="A152" s="71">
        <f t="shared" ref="A152:A162" si="3">SUM(A151+1)</f>
        <v>124</v>
      </c>
      <c r="B152" s="69" t="s">
        <v>206</v>
      </c>
      <c r="C152" s="12" t="s">
        <v>207</v>
      </c>
      <c r="D152" s="7" t="s">
        <v>200</v>
      </c>
      <c r="E152" s="38">
        <v>822</v>
      </c>
    </row>
    <row r="153" spans="1:5" s="2" customFormat="1" x14ac:dyDescent="0.25">
      <c r="A153" s="71">
        <f t="shared" si="3"/>
        <v>125</v>
      </c>
      <c r="B153" s="41" t="s">
        <v>209</v>
      </c>
      <c r="C153" s="16" t="s">
        <v>208</v>
      </c>
      <c r="D153" s="7" t="s">
        <v>200</v>
      </c>
      <c r="E153" s="38">
        <v>825</v>
      </c>
    </row>
    <row r="154" spans="1:5" s="2" customFormat="1" x14ac:dyDescent="0.25">
      <c r="A154" s="71">
        <f t="shared" si="3"/>
        <v>126</v>
      </c>
      <c r="B154" s="41" t="s">
        <v>211</v>
      </c>
      <c r="C154" s="16" t="s">
        <v>210</v>
      </c>
      <c r="D154" s="7" t="s">
        <v>200</v>
      </c>
      <c r="E154" s="38">
        <v>825</v>
      </c>
    </row>
    <row r="155" spans="1:5" s="2" customFormat="1" x14ac:dyDescent="0.25">
      <c r="A155" s="71">
        <f t="shared" si="3"/>
        <v>127</v>
      </c>
      <c r="B155" s="41" t="s">
        <v>212</v>
      </c>
      <c r="C155" s="12" t="s">
        <v>213</v>
      </c>
      <c r="D155" s="7" t="s">
        <v>200</v>
      </c>
      <c r="E155" s="38">
        <v>2139</v>
      </c>
    </row>
    <row r="156" spans="1:5" s="2" customFormat="1" ht="30" x14ac:dyDescent="0.25">
      <c r="A156" s="71">
        <f t="shared" si="3"/>
        <v>128</v>
      </c>
      <c r="B156" s="69" t="s">
        <v>215</v>
      </c>
      <c r="C156" s="16" t="s">
        <v>214</v>
      </c>
      <c r="D156" s="7" t="s">
        <v>200</v>
      </c>
      <c r="E156" s="38">
        <v>1876</v>
      </c>
    </row>
    <row r="157" spans="1:5" s="2" customFormat="1" ht="30" x14ac:dyDescent="0.25">
      <c r="A157" s="71">
        <f t="shared" si="3"/>
        <v>129</v>
      </c>
      <c r="B157" s="68" t="s">
        <v>217</v>
      </c>
      <c r="C157" s="16" t="s">
        <v>216</v>
      </c>
      <c r="D157" s="7" t="s">
        <v>200</v>
      </c>
      <c r="E157" s="38">
        <v>1094</v>
      </c>
    </row>
    <row r="158" spans="1:5" s="2" customFormat="1" x14ac:dyDescent="0.25">
      <c r="A158" s="71">
        <f t="shared" si="3"/>
        <v>130</v>
      </c>
      <c r="B158" s="42" t="s">
        <v>219</v>
      </c>
      <c r="C158" s="16" t="s">
        <v>218</v>
      </c>
      <c r="D158" s="7" t="s">
        <v>200</v>
      </c>
      <c r="E158" s="38">
        <v>822</v>
      </c>
    </row>
    <row r="159" spans="1:5" s="2" customFormat="1" ht="30" x14ac:dyDescent="0.25">
      <c r="A159" s="71">
        <f t="shared" si="3"/>
        <v>131</v>
      </c>
      <c r="B159" s="68" t="s">
        <v>221</v>
      </c>
      <c r="C159" s="16" t="s">
        <v>220</v>
      </c>
      <c r="D159" s="7" t="s">
        <v>200</v>
      </c>
      <c r="E159" s="38">
        <v>822</v>
      </c>
    </row>
    <row r="160" spans="1:5" s="2" customFormat="1" x14ac:dyDescent="0.25">
      <c r="A160" s="71">
        <f t="shared" si="3"/>
        <v>132</v>
      </c>
      <c r="B160" s="42" t="s">
        <v>223</v>
      </c>
      <c r="C160" s="16" t="s">
        <v>222</v>
      </c>
      <c r="D160" s="7" t="s">
        <v>200</v>
      </c>
      <c r="E160" s="38">
        <v>1085</v>
      </c>
    </row>
    <row r="161" spans="1:5" s="2" customFormat="1" x14ac:dyDescent="0.25">
      <c r="A161" s="71">
        <f t="shared" si="3"/>
        <v>133</v>
      </c>
      <c r="B161" s="42" t="s">
        <v>225</v>
      </c>
      <c r="C161" s="16" t="s">
        <v>224</v>
      </c>
      <c r="D161" s="7" t="s">
        <v>200</v>
      </c>
      <c r="E161" s="38">
        <v>822</v>
      </c>
    </row>
    <row r="162" spans="1:5" s="2" customFormat="1" x14ac:dyDescent="0.25">
      <c r="A162" s="71">
        <f t="shared" si="3"/>
        <v>134</v>
      </c>
      <c r="B162" s="42" t="s">
        <v>227</v>
      </c>
      <c r="C162" s="16" t="s">
        <v>226</v>
      </c>
      <c r="D162" s="7" t="s">
        <v>200</v>
      </c>
      <c r="E162" s="38">
        <v>822</v>
      </c>
    </row>
    <row r="163" spans="1:5" s="2" customFormat="1" x14ac:dyDescent="0.25">
      <c r="A163" s="5"/>
      <c r="B163" s="42"/>
      <c r="C163" s="16"/>
      <c r="D163" s="7"/>
      <c r="E163" s="38"/>
    </row>
    <row r="164" spans="1:5" s="2" customFormat="1" x14ac:dyDescent="0.25">
      <c r="A164" s="5"/>
      <c r="B164" s="42"/>
      <c r="C164" s="13" t="s">
        <v>194</v>
      </c>
      <c r="D164" s="7"/>
      <c r="E164" s="38"/>
    </row>
    <row r="165" spans="1:5" s="2" customFormat="1" x14ac:dyDescent="0.25">
      <c r="A165" s="5">
        <v>135</v>
      </c>
      <c r="B165" s="44" t="s">
        <v>202</v>
      </c>
      <c r="C165" s="29" t="s">
        <v>201</v>
      </c>
      <c r="D165" s="7" t="s">
        <v>3</v>
      </c>
      <c r="E165" s="38">
        <v>815</v>
      </c>
    </row>
    <row r="166" spans="1:5" s="2" customFormat="1" x14ac:dyDescent="0.25">
      <c r="A166" s="5">
        <f>SUM(A165+1)</f>
        <v>136</v>
      </c>
      <c r="B166" s="45" t="s">
        <v>290</v>
      </c>
      <c r="C166" s="49" t="s">
        <v>289</v>
      </c>
      <c r="D166" s="7" t="s">
        <v>200</v>
      </c>
      <c r="E166" s="38">
        <v>2410</v>
      </c>
    </row>
    <row r="167" spans="1:5" s="2" customFormat="1" ht="30" x14ac:dyDescent="0.25">
      <c r="A167" s="5">
        <f t="shared" ref="A167:A173" si="4">SUM(A166+1)</f>
        <v>137</v>
      </c>
      <c r="B167" s="70" t="s">
        <v>195</v>
      </c>
      <c r="C167" s="29" t="s">
        <v>291</v>
      </c>
      <c r="D167" s="7" t="s">
        <v>200</v>
      </c>
      <c r="E167" s="38">
        <v>533</v>
      </c>
    </row>
    <row r="168" spans="1:5" s="2" customFormat="1" x14ac:dyDescent="0.25">
      <c r="A168" s="5">
        <f t="shared" si="4"/>
        <v>138</v>
      </c>
      <c r="B168" s="42" t="s">
        <v>196</v>
      </c>
      <c r="C168" s="29" t="s">
        <v>198</v>
      </c>
      <c r="D168" s="7" t="s">
        <v>200</v>
      </c>
      <c r="E168" s="38">
        <v>464</v>
      </c>
    </row>
    <row r="169" spans="1:5" s="2" customFormat="1" x14ac:dyDescent="0.25">
      <c r="A169" s="5">
        <f t="shared" si="4"/>
        <v>139</v>
      </c>
      <c r="B169" s="42" t="s">
        <v>197</v>
      </c>
      <c r="C169" s="29" t="s">
        <v>199</v>
      </c>
      <c r="D169" s="7" t="s">
        <v>200</v>
      </c>
      <c r="E169" s="38">
        <v>2410</v>
      </c>
    </row>
    <row r="170" spans="1:5" s="2" customFormat="1" ht="15" customHeight="1" x14ac:dyDescent="0.25">
      <c r="A170" s="5">
        <f t="shared" si="4"/>
        <v>140</v>
      </c>
      <c r="B170" s="42" t="s">
        <v>238</v>
      </c>
      <c r="C170" s="29" t="s">
        <v>239</v>
      </c>
      <c r="D170" s="7" t="s">
        <v>200</v>
      </c>
      <c r="E170" s="38">
        <v>900</v>
      </c>
    </row>
    <row r="171" spans="1:5" s="2" customFormat="1" ht="15" customHeight="1" x14ac:dyDescent="0.25">
      <c r="A171" s="5">
        <f t="shared" si="4"/>
        <v>141</v>
      </c>
      <c r="B171" s="44" t="s">
        <v>237</v>
      </c>
      <c r="C171" s="29" t="s">
        <v>287</v>
      </c>
      <c r="D171" s="7" t="s">
        <v>200</v>
      </c>
      <c r="E171" s="38">
        <v>998</v>
      </c>
    </row>
    <row r="172" spans="1:5" s="2" customFormat="1" ht="15" customHeight="1" x14ac:dyDescent="0.25">
      <c r="A172" s="5">
        <f t="shared" si="4"/>
        <v>142</v>
      </c>
      <c r="B172" s="51" t="s">
        <v>293</v>
      </c>
      <c r="C172" s="28" t="s">
        <v>294</v>
      </c>
      <c r="D172" s="7" t="s">
        <v>200</v>
      </c>
      <c r="E172" s="38">
        <v>1878</v>
      </c>
    </row>
    <row r="173" spans="1:5" s="2" customFormat="1" ht="15" customHeight="1" x14ac:dyDescent="0.25">
      <c r="A173" s="5">
        <f t="shared" si="4"/>
        <v>143</v>
      </c>
      <c r="B173" s="51" t="s">
        <v>296</v>
      </c>
      <c r="C173" s="28" t="s">
        <v>295</v>
      </c>
      <c r="D173" s="7" t="s">
        <v>200</v>
      </c>
      <c r="E173" s="38">
        <v>2141</v>
      </c>
    </row>
    <row r="174" spans="1:5" s="2" customFormat="1" x14ac:dyDescent="0.25">
      <c r="A174" s="5"/>
      <c r="B174" s="37"/>
      <c r="C174" s="16"/>
      <c r="D174" s="7"/>
      <c r="E174" s="38"/>
    </row>
    <row r="175" spans="1:5" s="2" customFormat="1" x14ac:dyDescent="0.25">
      <c r="A175" s="54"/>
      <c r="B175" s="58"/>
      <c r="C175" s="59" t="s">
        <v>305</v>
      </c>
      <c r="D175" s="34"/>
      <c r="E175" s="40"/>
    </row>
    <row r="176" spans="1:5" s="2" customFormat="1" x14ac:dyDescent="0.25">
      <c r="A176" s="57">
        <v>144</v>
      </c>
      <c r="B176" s="51" t="s">
        <v>363</v>
      </c>
      <c r="C176" s="66" t="s">
        <v>379</v>
      </c>
      <c r="D176" s="8" t="s">
        <v>200</v>
      </c>
      <c r="E176" s="38">
        <v>382</v>
      </c>
    </row>
    <row r="177" spans="1:5" s="2" customFormat="1" x14ac:dyDescent="0.25">
      <c r="A177" s="57">
        <f>SUM(A176+1)</f>
        <v>145</v>
      </c>
      <c r="B177" s="51" t="s">
        <v>365</v>
      </c>
      <c r="C177" s="66" t="s">
        <v>364</v>
      </c>
      <c r="D177" s="8" t="s">
        <v>200</v>
      </c>
      <c r="E177" s="38">
        <v>297</v>
      </c>
    </row>
    <row r="178" spans="1:5" s="2" customFormat="1" x14ac:dyDescent="0.25">
      <c r="A178" s="57">
        <f t="shared" ref="A178:A192" si="5">SUM(A177+1)</f>
        <v>146</v>
      </c>
      <c r="B178" s="51" t="s">
        <v>353</v>
      </c>
      <c r="C178" s="66" t="s">
        <v>352</v>
      </c>
      <c r="D178" s="8" t="s">
        <v>200</v>
      </c>
      <c r="E178" s="38">
        <v>134</v>
      </c>
    </row>
    <row r="179" spans="1:5" s="2" customFormat="1" x14ac:dyDescent="0.25">
      <c r="A179" s="57">
        <f t="shared" si="5"/>
        <v>147</v>
      </c>
      <c r="B179" s="51" t="s">
        <v>362</v>
      </c>
      <c r="C179" s="66" t="s">
        <v>361</v>
      </c>
      <c r="D179" s="8" t="s">
        <v>200</v>
      </c>
      <c r="E179" s="38">
        <v>117</v>
      </c>
    </row>
    <row r="180" spans="1:5" s="2" customFormat="1" x14ac:dyDescent="0.25">
      <c r="A180" s="57">
        <f t="shared" si="5"/>
        <v>148</v>
      </c>
      <c r="B180" s="51" t="s">
        <v>347</v>
      </c>
      <c r="C180" s="66" t="s">
        <v>346</v>
      </c>
      <c r="D180" s="8" t="s">
        <v>200</v>
      </c>
      <c r="E180" s="38">
        <v>122</v>
      </c>
    </row>
    <row r="181" spans="1:5" s="2" customFormat="1" x14ac:dyDescent="0.25">
      <c r="A181" s="57">
        <f t="shared" si="5"/>
        <v>149</v>
      </c>
      <c r="B181" s="64" t="s">
        <v>308</v>
      </c>
      <c r="C181" s="65" t="s">
        <v>309</v>
      </c>
      <c r="D181" s="8" t="s">
        <v>200</v>
      </c>
      <c r="E181" s="38">
        <v>368</v>
      </c>
    </row>
    <row r="182" spans="1:5" s="2" customFormat="1" x14ac:dyDescent="0.25">
      <c r="A182" s="57">
        <f t="shared" si="5"/>
        <v>150</v>
      </c>
      <c r="B182" s="51" t="s">
        <v>349</v>
      </c>
      <c r="C182" s="66" t="s">
        <v>348</v>
      </c>
      <c r="D182" s="8" t="s">
        <v>200</v>
      </c>
      <c r="E182" s="38">
        <v>186</v>
      </c>
    </row>
    <row r="183" spans="1:5" s="2" customFormat="1" x14ac:dyDescent="0.25">
      <c r="A183" s="57">
        <f t="shared" si="5"/>
        <v>151</v>
      </c>
      <c r="B183" s="51" t="s">
        <v>350</v>
      </c>
      <c r="C183" s="66" t="s">
        <v>351</v>
      </c>
      <c r="D183" s="8" t="s">
        <v>200</v>
      </c>
      <c r="E183" s="38">
        <v>297</v>
      </c>
    </row>
    <row r="184" spans="1:5" s="2" customFormat="1" x14ac:dyDescent="0.25">
      <c r="A184" s="57">
        <f t="shared" si="5"/>
        <v>152</v>
      </c>
      <c r="B184" s="51" t="s">
        <v>310</v>
      </c>
      <c r="C184" s="66" t="s">
        <v>311</v>
      </c>
      <c r="D184" s="8" t="s">
        <v>200</v>
      </c>
      <c r="E184" s="38">
        <v>284</v>
      </c>
    </row>
    <row r="185" spans="1:5" s="2" customFormat="1" ht="18.75" customHeight="1" x14ac:dyDescent="0.25">
      <c r="A185" s="57">
        <f t="shared" si="5"/>
        <v>153</v>
      </c>
      <c r="B185" s="64" t="s">
        <v>312</v>
      </c>
      <c r="C185" s="66" t="s">
        <v>313</v>
      </c>
      <c r="D185" s="8" t="s">
        <v>200</v>
      </c>
      <c r="E185" s="38">
        <v>298</v>
      </c>
    </row>
    <row r="186" spans="1:5" s="2" customFormat="1" x14ac:dyDescent="0.25">
      <c r="A186" s="57">
        <f t="shared" si="5"/>
        <v>154</v>
      </c>
      <c r="B186" s="51" t="s">
        <v>355</v>
      </c>
      <c r="C186" s="66" t="s">
        <v>354</v>
      </c>
      <c r="D186" s="8" t="s">
        <v>200</v>
      </c>
      <c r="E186" s="38">
        <v>313</v>
      </c>
    </row>
    <row r="187" spans="1:5" s="2" customFormat="1" x14ac:dyDescent="0.25">
      <c r="A187" s="57">
        <f t="shared" si="5"/>
        <v>155</v>
      </c>
      <c r="B187" s="46" t="s">
        <v>299</v>
      </c>
      <c r="C187" s="8" t="s">
        <v>300</v>
      </c>
      <c r="D187" s="8" t="s">
        <v>200</v>
      </c>
      <c r="E187" s="38">
        <v>584</v>
      </c>
    </row>
    <row r="188" spans="1:5" s="2" customFormat="1" x14ac:dyDescent="0.25">
      <c r="A188" s="57">
        <f t="shared" si="5"/>
        <v>156</v>
      </c>
      <c r="B188" s="46" t="s">
        <v>301</v>
      </c>
      <c r="C188" s="8" t="s">
        <v>302</v>
      </c>
      <c r="D188" s="8" t="s">
        <v>200</v>
      </c>
      <c r="E188" s="38">
        <v>677</v>
      </c>
    </row>
    <row r="189" spans="1:5" s="2" customFormat="1" x14ac:dyDescent="0.25">
      <c r="A189" s="57">
        <f t="shared" si="5"/>
        <v>157</v>
      </c>
      <c r="B189" s="46" t="s">
        <v>303</v>
      </c>
      <c r="C189" s="8" t="s">
        <v>304</v>
      </c>
      <c r="D189" s="8" t="s">
        <v>200</v>
      </c>
      <c r="E189" s="38">
        <v>498</v>
      </c>
    </row>
    <row r="190" spans="1:5" s="2" customFormat="1" x14ac:dyDescent="0.25">
      <c r="A190" s="57">
        <f t="shared" si="5"/>
        <v>158</v>
      </c>
      <c r="B190" s="51" t="s">
        <v>358</v>
      </c>
      <c r="C190" s="66" t="s">
        <v>357</v>
      </c>
      <c r="D190" s="8" t="s">
        <v>200</v>
      </c>
      <c r="E190" s="38">
        <v>529</v>
      </c>
    </row>
    <row r="191" spans="1:5" s="2" customFormat="1" x14ac:dyDescent="0.25">
      <c r="A191" s="57">
        <f t="shared" si="5"/>
        <v>159</v>
      </c>
      <c r="B191" s="51" t="s">
        <v>360</v>
      </c>
      <c r="C191" s="66" t="s">
        <v>359</v>
      </c>
      <c r="D191" s="8" t="s">
        <v>200</v>
      </c>
      <c r="E191" s="38">
        <v>281</v>
      </c>
    </row>
    <row r="192" spans="1:5" s="2" customFormat="1" x14ac:dyDescent="0.25">
      <c r="A192" s="57">
        <f t="shared" si="5"/>
        <v>160</v>
      </c>
      <c r="B192" s="51" t="s">
        <v>378</v>
      </c>
      <c r="C192" s="66" t="s">
        <v>356</v>
      </c>
      <c r="D192" s="8" t="s">
        <v>200</v>
      </c>
      <c r="E192" s="38">
        <v>468</v>
      </c>
    </row>
    <row r="193" spans="1:5" s="2" customFormat="1" x14ac:dyDescent="0.25">
      <c r="A193" s="60"/>
      <c r="B193" s="61"/>
      <c r="C193" s="62"/>
      <c r="D193" s="63"/>
      <c r="E193" s="39"/>
    </row>
    <row r="194" spans="1:5" s="2" customFormat="1" x14ac:dyDescent="0.25">
      <c r="A194" s="55"/>
      <c r="B194" s="37"/>
      <c r="C194" s="56" t="s">
        <v>187</v>
      </c>
      <c r="D194" s="9"/>
      <c r="E194" s="39"/>
    </row>
    <row r="195" spans="1:5" s="2" customFormat="1" ht="30" x14ac:dyDescent="0.25">
      <c r="A195" s="71">
        <v>161</v>
      </c>
      <c r="B195" s="68" t="s">
        <v>273</v>
      </c>
      <c r="C195" s="28" t="s">
        <v>188</v>
      </c>
      <c r="D195" s="7" t="s">
        <v>9</v>
      </c>
      <c r="E195" s="38">
        <v>1080</v>
      </c>
    </row>
    <row r="196" spans="1:5" s="2" customFormat="1" ht="43.5" customHeight="1" x14ac:dyDescent="0.25">
      <c r="A196" s="71">
        <f>SUM(A195+1)</f>
        <v>162</v>
      </c>
      <c r="B196" s="68" t="s">
        <v>274</v>
      </c>
      <c r="C196" s="28" t="s">
        <v>189</v>
      </c>
      <c r="D196" s="7" t="s">
        <v>9</v>
      </c>
      <c r="E196" s="38">
        <v>1343</v>
      </c>
    </row>
    <row r="197" spans="1:5" s="2" customFormat="1" ht="45" x14ac:dyDescent="0.25">
      <c r="A197" s="71">
        <f t="shared" ref="A197:A200" si="6">SUM(A196+1)</f>
        <v>163</v>
      </c>
      <c r="B197" s="68" t="s">
        <v>276</v>
      </c>
      <c r="C197" s="28" t="s">
        <v>191</v>
      </c>
      <c r="D197" s="7" t="s">
        <v>9</v>
      </c>
      <c r="E197" s="38">
        <v>1615</v>
      </c>
    </row>
    <row r="198" spans="1:5" s="2" customFormat="1" ht="45" x14ac:dyDescent="0.25">
      <c r="A198" s="71">
        <f t="shared" si="6"/>
        <v>164</v>
      </c>
      <c r="B198" s="68" t="s">
        <v>275</v>
      </c>
      <c r="C198" s="28" t="s">
        <v>192</v>
      </c>
      <c r="D198" s="7" t="s">
        <v>9</v>
      </c>
      <c r="E198" s="38">
        <v>1080</v>
      </c>
    </row>
    <row r="199" spans="1:5" s="2" customFormat="1" ht="45" x14ac:dyDescent="0.25">
      <c r="A199" s="71">
        <f t="shared" si="6"/>
        <v>165</v>
      </c>
      <c r="B199" s="68" t="s">
        <v>277</v>
      </c>
      <c r="C199" s="28" t="s">
        <v>193</v>
      </c>
      <c r="D199" s="7" t="s">
        <v>9</v>
      </c>
      <c r="E199" s="38">
        <v>1439</v>
      </c>
    </row>
    <row r="200" spans="1:5" s="2" customFormat="1" ht="41.25" customHeight="1" x14ac:dyDescent="0.25">
      <c r="A200" s="71">
        <f t="shared" si="6"/>
        <v>166</v>
      </c>
      <c r="B200" s="68" t="s">
        <v>278</v>
      </c>
      <c r="C200" s="28" t="s">
        <v>190</v>
      </c>
      <c r="D200" s="7" t="s">
        <v>9</v>
      </c>
      <c r="E200" s="38">
        <v>553</v>
      </c>
    </row>
    <row r="201" spans="1:5" s="2" customFormat="1" x14ac:dyDescent="0.25">
      <c r="A201" s="5"/>
      <c r="B201" s="37"/>
      <c r="C201" s="30"/>
      <c r="D201" s="10"/>
      <c r="E201" s="38"/>
    </row>
    <row r="202" spans="1:5" s="2" customFormat="1" x14ac:dyDescent="0.25">
      <c r="A202" s="5"/>
      <c r="B202" s="46"/>
      <c r="C202" s="19" t="s">
        <v>230</v>
      </c>
      <c r="D202" s="7"/>
      <c r="E202" s="38"/>
    </row>
    <row r="203" spans="1:5" s="2" customFormat="1" x14ac:dyDescent="0.25">
      <c r="A203" s="5">
        <v>165</v>
      </c>
      <c r="B203" s="46" t="s">
        <v>231</v>
      </c>
      <c r="C203" s="18" t="s">
        <v>232</v>
      </c>
      <c r="D203" s="7" t="s">
        <v>9</v>
      </c>
      <c r="E203" s="38">
        <v>740</v>
      </c>
    </row>
    <row r="204" spans="1:5" s="2" customFormat="1" x14ac:dyDescent="0.25">
      <c r="A204" s="5">
        <v>166</v>
      </c>
      <c r="B204" s="46" t="s">
        <v>233</v>
      </c>
      <c r="C204" s="18" t="s">
        <v>382</v>
      </c>
      <c r="D204" s="7" t="s">
        <v>9</v>
      </c>
      <c r="E204" s="38">
        <v>556</v>
      </c>
    </row>
    <row r="205" spans="1:5" s="2" customFormat="1" x14ac:dyDescent="0.25">
      <c r="A205" s="5">
        <v>167</v>
      </c>
      <c r="B205" s="46" t="s">
        <v>234</v>
      </c>
      <c r="C205" s="18" t="s">
        <v>235</v>
      </c>
      <c r="D205" s="7" t="s">
        <v>9</v>
      </c>
      <c r="E205" s="38">
        <v>740</v>
      </c>
    </row>
    <row r="206" spans="1:5" x14ac:dyDescent="0.25">
      <c r="A206" s="5">
        <v>168</v>
      </c>
      <c r="B206" s="46" t="s">
        <v>345</v>
      </c>
      <c r="C206" s="18" t="s">
        <v>383</v>
      </c>
      <c r="D206" s="7" t="s">
        <v>9</v>
      </c>
      <c r="E206" s="38">
        <v>556</v>
      </c>
    </row>
    <row r="207" spans="1:5" x14ac:dyDescent="0.25">
      <c r="A207" s="5"/>
      <c r="B207" s="37"/>
      <c r="C207" s="20" t="s">
        <v>241</v>
      </c>
      <c r="D207" s="7"/>
      <c r="E207" s="38"/>
    </row>
    <row r="208" spans="1:5" x14ac:dyDescent="0.25">
      <c r="A208" s="5">
        <v>169</v>
      </c>
      <c r="B208" s="41" t="s">
        <v>243</v>
      </c>
      <c r="C208" s="32" t="s">
        <v>242</v>
      </c>
      <c r="D208" s="7" t="s">
        <v>9</v>
      </c>
      <c r="E208" s="38">
        <v>357</v>
      </c>
    </row>
    <row r="209" spans="1:5" x14ac:dyDescent="0.25">
      <c r="A209" s="5">
        <v>170</v>
      </c>
      <c r="B209" s="47" t="s">
        <v>244</v>
      </c>
      <c r="C209" s="50" t="s">
        <v>288</v>
      </c>
      <c r="D209" s="8" t="s">
        <v>9</v>
      </c>
      <c r="E209" s="38">
        <v>554</v>
      </c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2"/>
      <c r="B211" s="2"/>
      <c r="C211" s="21" t="s">
        <v>110</v>
      </c>
      <c r="D211" s="2"/>
      <c r="E211" s="2"/>
    </row>
  </sheetData>
  <mergeCells count="8">
    <mergeCell ref="A8:D8"/>
    <mergeCell ref="D1:E1"/>
    <mergeCell ref="C2:E2"/>
    <mergeCell ref="A7:D7"/>
    <mergeCell ref="C4:D4"/>
    <mergeCell ref="A5:D5"/>
    <mergeCell ref="A6:D6"/>
    <mergeCell ref="D3:E3"/>
  </mergeCells>
  <pageMargins left="0.19685039370078741" right="0.19685039370078741" top="0.19685039370078741" bottom="0.23622047244094491" header="0.31496062992125984" footer="0.19685039370078741"/>
  <pageSetup paperSize="9" scale="7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ВасильеваТВ</dc:creator>
  <cp:lastModifiedBy>Пользователь Windows</cp:lastModifiedBy>
  <cp:lastPrinted>2026-07-01T05:26:07Z</cp:lastPrinted>
  <dcterms:created xsi:type="dcterms:W3CDTF">2014-12-24T05:50:07Z</dcterms:created>
  <dcterms:modified xsi:type="dcterms:W3CDTF">2026-07-02T06:30:43Z</dcterms:modified>
</cp:coreProperties>
</file>